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10" windowWidth="20940" windowHeight="9675" firstSheet="1" activeTab="1"/>
  </bookViews>
  <sheets>
    <sheet name="Sheet1" sheetId="1" state="hidden" r:id="rId1"/>
    <sheet name="Data by Reason For Change" sheetId="2" r:id="rId2"/>
    <sheet name="Issues Log" sheetId="4" r:id="rId3"/>
  </sheets>
  <definedNames>
    <definedName name="_xlnm._FilterDatabase" localSheetId="2" hidden="1">'Issues Log'!$A$1:$E$1</definedName>
    <definedName name="_xlnm._FilterDatabase" localSheetId="0" hidden="1">Sheet1!$A$1:$E$1</definedName>
    <definedName name="_xlnm.Print_Area" localSheetId="1">'Data by Reason For Change'!$A$1:$K$64</definedName>
    <definedName name="_xlnm.Print_Area" localSheetId="2">'Issues Log'!$A$1:$H$14</definedName>
    <definedName name="_xlnm.Print_Area" localSheetId="0">Sheet1!$A$1:$H$14</definedName>
  </definedNames>
  <calcPr calcId="145621"/>
</workbook>
</file>

<file path=xl/calcChain.xml><?xml version="1.0" encoding="utf-8"?>
<calcChain xmlns="http://schemas.openxmlformats.org/spreadsheetml/2006/main">
  <c r="A3" i="4" l="1"/>
  <c r="A4" i="4" s="1"/>
  <c r="A5" i="4" s="1"/>
  <c r="A6" i="4" s="1"/>
  <c r="A7" i="4" s="1"/>
  <c r="A8" i="4" s="1"/>
  <c r="A9" i="4" s="1"/>
  <c r="A10" i="4" s="1"/>
  <c r="A11" i="4" s="1"/>
  <c r="A12" i="4" s="1"/>
  <c r="A13" i="4" s="1"/>
  <c r="A3" i="1"/>
  <c r="A4" i="1" s="1"/>
  <c r="A5" i="1" s="1"/>
  <c r="A6" i="1" s="1"/>
  <c r="A7" i="1" s="1"/>
  <c r="A8" i="1" s="1"/>
  <c r="A9" i="1" s="1"/>
  <c r="A10" i="1" s="1"/>
  <c r="A11" i="1" s="1"/>
  <c r="A12" i="1" s="1"/>
  <c r="A13" i="1" s="1"/>
</calcChain>
</file>

<file path=xl/comments1.xml><?xml version="1.0" encoding="utf-8"?>
<comments xmlns="http://schemas.openxmlformats.org/spreadsheetml/2006/main">
  <authors>
    <author>t55422</author>
  </authors>
  <commentList>
    <comment ref="F4" authorId="0">
      <text>
        <r>
          <rPr>
            <b/>
            <sz val="8"/>
            <color indexed="81"/>
            <rFont val="Tahoma"/>
            <family val="2"/>
          </rPr>
          <t>t55422:</t>
        </r>
        <r>
          <rPr>
            <sz val="8"/>
            <color indexed="81"/>
            <rFont val="Tahoma"/>
            <family val="2"/>
          </rPr>
          <t xml:space="preserve">
Being reviewed - to be discussed at user group.</t>
        </r>
      </text>
    </comment>
  </commentList>
</comments>
</file>

<file path=xl/sharedStrings.xml><?xml version="1.0" encoding="utf-8"?>
<sst xmlns="http://schemas.openxmlformats.org/spreadsheetml/2006/main" count="451" uniqueCount="139">
  <si>
    <t>The first sign in screen doesn't ask for a password only a service number and name, so anyone could jump on your computer and fill in the details and then tick to say they accept the code of conduct later on once the form is filled in. Not very secure.</t>
  </si>
  <si>
    <t>Not sure what the second screen is even for??</t>
  </si>
  <si>
    <t xml:space="preserve"> Is the intention that any of the fields will populate when you enter either a Service number or position number??</t>
  </si>
  <si>
    <t>'Approver' in "Reason for Change" should read approvers name. Also if you dont fill this field in and try to move on the error actual reads "You must provide the approver's service number'.</t>
  </si>
  <si>
    <t>This form should read like the paper based form and have "Current Position" details and "Position moving to" details, this is not clear enough. Then there will be no chance of errors or incorrect info being put on the form.</t>
  </si>
  <si>
    <t>All the fields have to be populated before you can move on which is not a good idea. There are certain field that may not change while in an Acting for or On Loan relationship so these fields do not need to have anything entered.</t>
  </si>
  <si>
    <t xml:space="preserve">We tested an Admin person Acting for a Snr Contract role. Firstly they would not have RDO's while acting in a Snr Contract role so we don't want that field to be a mandatory field. Also Senior Contract staff dont have pay points and we would fill in the TRP % box instead so it should be set up if pay point field is populated then the TRP doesn't need to be and visa versa. </t>
  </si>
  <si>
    <t xml:space="preserve">The work phone number should have an eg underneath so they are aware of the only format that will be accepted before you can move on. </t>
  </si>
  <si>
    <t xml:space="preserve">The mobile phone number field should not be a mandatory field as not all staff members have a work mobile number. </t>
  </si>
  <si>
    <t xml:space="preserve">In the acting for relationship the field for Division, Cost Centre, Branch &amp; Section does not appear. I would want this information to be filled in if i am going to receive the form. </t>
  </si>
  <si>
    <t>Link to the security access form does not work for substantive access after you submit the online Maintain Employment Details form.</t>
  </si>
  <si>
    <t>Rebecca Parkes</t>
  </si>
  <si>
    <t xml:space="preserve">Logged by </t>
  </si>
  <si>
    <t>Status</t>
  </si>
  <si>
    <t>Comments</t>
  </si>
  <si>
    <t>Sr. No.</t>
  </si>
  <si>
    <t>Open</t>
  </si>
  <si>
    <t>The first and the second screen will be merged together. 
eForm Portal - Rajesh</t>
  </si>
  <si>
    <t xml:space="preserve">Yes Name will auto-populate on entering the Service No. but not other fields. Enhancement </t>
  </si>
  <si>
    <t>Enhancement</t>
  </si>
  <si>
    <t>Define all mandatory and non-mandatory fields for all reason types</t>
  </si>
  <si>
    <t>Raja</t>
  </si>
  <si>
    <t>The email payslip automatically populates to the ausgrid email address. why? What if someone's email address is set up to go to another email address. Also, there is not a line for field staff employees so they can still have a paper based pay slip. Not all staff receive their payslip by email.</t>
  </si>
  <si>
    <t xml:space="preserve">Raja </t>
  </si>
  <si>
    <t>Position must be available in SAP | position form
Define all mandatory and non-mandatory fields for all reason types</t>
  </si>
  <si>
    <t>Is this required?</t>
  </si>
  <si>
    <t>Owner</t>
  </si>
  <si>
    <t>Issues</t>
  </si>
  <si>
    <t>Date</t>
  </si>
  <si>
    <r>
      <t xml:space="preserve">
1. All details requested on this form must be completed </t>
    </r>
    <r>
      <rPr>
        <b/>
        <sz val="10"/>
        <color theme="1"/>
        <rFont val="Arial"/>
        <family val="2"/>
      </rPr>
      <t xml:space="preserve">by the incumbents manager
    </t>
    </r>
    <r>
      <rPr>
        <sz val="10"/>
        <color theme="1"/>
        <rFont val="Arial"/>
        <family val="2"/>
      </rPr>
      <t xml:space="preserve">otherwise the request may be declined.
2. Add email and password 
3. Training and comms </t>
    </r>
  </si>
  <si>
    <t>Rani</t>
  </si>
  <si>
    <t>Acting for/ On loan scenario for those in VACANT POSITION - does not work. The form produces error -  "You must use the auto-suggest to pick an Incumbent Name“ 
Rani to re-test</t>
  </si>
  <si>
    <t>Rebecca Parkes, Trinity and Rani</t>
  </si>
  <si>
    <t>1. Ability to over-write the email add
2. Paper based payslip - Rajesh</t>
  </si>
  <si>
    <t>RK</t>
  </si>
  <si>
    <t>RP/RK</t>
  </si>
  <si>
    <r>
      <t xml:space="preserve">
1. All details requested on this form must be completed </t>
    </r>
    <r>
      <rPr>
        <b/>
        <sz val="10"/>
        <color theme="1"/>
        <rFont val="Arial"/>
        <family val="2"/>
      </rPr>
      <t xml:space="preserve">by the incumbents manager
    </t>
    </r>
    <r>
      <rPr>
        <sz val="10"/>
        <color theme="1"/>
        <rFont val="Arial"/>
        <family val="2"/>
      </rPr>
      <t xml:space="preserve">otherwise the request may be declined.
2. Add email and password 
3. Training and comms 
</t>
    </r>
    <r>
      <rPr>
        <b/>
        <sz val="10"/>
        <color theme="6"/>
        <rFont val="Arial"/>
        <family val="2"/>
      </rPr>
      <t>19/8/13 - Make consistant with End of Employment.</t>
    </r>
  </si>
  <si>
    <r>
      <t xml:space="preserve">The first and the second screen will be merged together. 
</t>
    </r>
    <r>
      <rPr>
        <b/>
        <sz val="10"/>
        <color theme="6"/>
        <rFont val="Arial"/>
        <family val="2"/>
      </rPr>
      <t>19/8/13 - Drop this screen.</t>
    </r>
    <r>
      <rPr>
        <sz val="10"/>
        <color theme="1"/>
        <rFont val="Arial"/>
        <family val="2"/>
      </rPr>
      <t xml:space="preserve">
eForm Portal - Rajesh</t>
    </r>
  </si>
  <si>
    <r>
      <t xml:space="preserve">Yes Name will auto-populate on entering the Service No. but not other fields. Enhancement 
</t>
    </r>
    <r>
      <rPr>
        <b/>
        <sz val="10"/>
        <color theme="6"/>
        <rFont val="Arial"/>
        <family val="2"/>
      </rPr>
      <t>19/8/13 - Form to auto-populate based on new extract.</t>
    </r>
  </si>
  <si>
    <t>In Approver box include text "Enter Approvers Name"</t>
  </si>
  <si>
    <r>
      <t xml:space="preserve">Enhancement
</t>
    </r>
    <r>
      <rPr>
        <b/>
        <sz val="10"/>
        <color theme="6"/>
        <rFont val="Arial"/>
        <family val="2"/>
      </rPr>
      <t xml:space="preserve">19/8/13 - If the extract has those details then this will be possible. This info has been requested as part of the extract, actual fields to be finalised. </t>
    </r>
  </si>
  <si>
    <r>
      <t xml:space="preserve">Define all mandatory and non-mandatory fields for all reason types
</t>
    </r>
    <r>
      <rPr>
        <b/>
        <sz val="10"/>
        <color theme="6"/>
        <rFont val="Arial"/>
        <family val="2"/>
      </rPr>
      <t>19/8/13 - Reporting group has agreed to remove the following fields:
Position Location, Email Payslip To, TT Headquarters, inc TRP% in Pay Point/TRP%, Fields Based</t>
    </r>
  </si>
  <si>
    <t>Position ID</t>
  </si>
  <si>
    <t>Position Title</t>
  </si>
  <si>
    <t>Current Position</t>
  </si>
  <si>
    <t>Service Number</t>
  </si>
  <si>
    <t>Division</t>
  </si>
  <si>
    <t>Branch</t>
  </si>
  <si>
    <t>Section</t>
  </si>
  <si>
    <t>Org Unit</t>
  </si>
  <si>
    <t>Grade/Classification</t>
  </si>
  <si>
    <t>Pay Point/TRP%</t>
  </si>
  <si>
    <t>Position Location</t>
  </si>
  <si>
    <t>Work Schedule Rule</t>
  </si>
  <si>
    <t>Start Date</t>
  </si>
  <si>
    <t>End Date</t>
  </si>
  <si>
    <t>Cost Centre No &amp; Name</t>
  </si>
  <si>
    <t>Employee Group and Subgroup</t>
  </si>
  <si>
    <t>Work Telephone</t>
  </si>
  <si>
    <t>Work Mobile Number</t>
  </si>
  <si>
    <t>Approvals</t>
  </si>
  <si>
    <t>Reason for change</t>
  </si>
  <si>
    <t>Temp Assignment</t>
  </si>
  <si>
    <t>Secondment</t>
  </si>
  <si>
    <t>End of Secondment</t>
  </si>
  <si>
    <t>On Loan</t>
  </si>
  <si>
    <t>Acting for</t>
  </si>
  <si>
    <t>Rotational Staff</t>
  </si>
  <si>
    <t>Apprentice</t>
  </si>
  <si>
    <t>Graduate</t>
  </si>
  <si>
    <t>Work experience</t>
  </si>
  <si>
    <t>Cadet</t>
  </si>
  <si>
    <t>Traineee</t>
  </si>
  <si>
    <t>Others</t>
  </si>
  <si>
    <t>Internal Hire</t>
  </si>
  <si>
    <t>Change of Emp Status or Hours</t>
  </si>
  <si>
    <t>Band 2 Engineer Movement</t>
  </si>
  <si>
    <t>Comments from Mgr</t>
  </si>
  <si>
    <t>Name</t>
  </si>
  <si>
    <t>Email copy to corp payroll (Yes/No)</t>
  </si>
  <si>
    <t>Vacancy status changed for a Secondment? (Yes/No)</t>
  </si>
  <si>
    <t>AD, Email &amp; SAP Communications, infotype records added for Field User? (Yes/No)</t>
  </si>
  <si>
    <t>Form saved in PHF? (Yes/No)</t>
  </si>
  <si>
    <t>Maintain Employment Details Form</t>
  </si>
  <si>
    <t>Y</t>
  </si>
  <si>
    <t>N</t>
  </si>
  <si>
    <t>RDO Day (First Day of Scheduled RDO)</t>
  </si>
  <si>
    <t>Incumbents Name</t>
  </si>
  <si>
    <t xml:space="preserve"> </t>
  </si>
  <si>
    <t>Current incumbents name if applicable</t>
  </si>
  <si>
    <t>Comments/Text</t>
  </si>
  <si>
    <t>Update Working Hours/Day 
(Actual Weekly Working Hours)</t>
  </si>
  <si>
    <t>Does the employee work part time hours (Yes/No)</t>
  </si>
  <si>
    <t>Approver</t>
  </si>
  <si>
    <t>NB For end of secondment start date = "return date" to previous position</t>
  </si>
  <si>
    <t>Column1</t>
  </si>
  <si>
    <t>Column2</t>
  </si>
  <si>
    <t>Column3</t>
  </si>
  <si>
    <t>Column4</t>
  </si>
  <si>
    <t>Column5</t>
  </si>
  <si>
    <t>Column6</t>
  </si>
  <si>
    <t>Column7</t>
  </si>
  <si>
    <t>Column8</t>
  </si>
  <si>
    <t>Column72</t>
  </si>
  <si>
    <t>Fixed Term Ext</t>
  </si>
  <si>
    <t>Column73</t>
  </si>
  <si>
    <t>Change of Emp Status, Hrs or Work Schedule</t>
  </si>
  <si>
    <r>
      <t xml:space="preserve">Define all mandatory and non-mandatory fields for all reason types. 
</t>
    </r>
    <r>
      <rPr>
        <b/>
        <sz val="10"/>
        <color theme="6"/>
        <rFont val="Arial"/>
        <family val="2"/>
      </rPr>
      <t>19/8/13 - Agreed - Refer to Data by Reason for Change worksheet. TRP to be integrated into Pay Point and made non maddatory.</t>
    </r>
  </si>
  <si>
    <t xml:space="preserve">
19/18/13 - include formatting eg to provide support user.</t>
  </si>
  <si>
    <r>
      <t xml:space="preserve">Define all mandatory and non-mandatory fields for all reason types
</t>
    </r>
    <r>
      <rPr>
        <b/>
        <sz val="10"/>
        <color theme="6"/>
        <rFont val="Arial"/>
        <family val="2"/>
      </rPr>
      <t xml:space="preserve">19/8/13 - Agreed make non mandatory - refer to Data by Reason for Change worksheet. </t>
    </r>
  </si>
  <si>
    <r>
      <t xml:space="preserve">Ability to over-write the email add.
</t>
    </r>
    <r>
      <rPr>
        <b/>
        <sz val="10"/>
        <color theme="6"/>
        <rFont val="Arial"/>
        <family val="2"/>
      </rPr>
      <t>19/8/13 - This field will be removed and is not the scope if this form.</t>
    </r>
    <r>
      <rPr>
        <sz val="10"/>
        <color theme="1"/>
        <rFont val="Arial"/>
        <family val="2"/>
      </rPr>
      <t xml:space="preserve">
</t>
    </r>
  </si>
  <si>
    <t>Attach business case</t>
  </si>
  <si>
    <t xml:space="preserve">Fixed Term Ext - fields are only mandatory if an individual is being extended. </t>
  </si>
  <si>
    <t>Fixed Term - Extention</t>
  </si>
  <si>
    <t>Questions to be asked - is this an individual or mass ext? If mass individual details not required.</t>
  </si>
  <si>
    <t xml:space="preserve">Mandatory for all extentions, should include details of mass ext staff if applicable. </t>
  </si>
  <si>
    <t>Approver should be the 1up mgr from SAP/Wire,  should be able to overwrite the approver if it is incorrect or the mgr is on leave.</t>
  </si>
  <si>
    <t>First Name/Last Name</t>
  </si>
  <si>
    <t>Position Moving to/Change Details</t>
  </si>
  <si>
    <t>Processes not defined - exclude from form. Claire to discuss at user group meeting.</t>
  </si>
  <si>
    <t>Column722</t>
  </si>
  <si>
    <r>
      <t xml:space="preserve">Band 2 Engineer Movement </t>
    </r>
    <r>
      <rPr>
        <b/>
        <sz val="10"/>
        <color rgb="FFFF0000"/>
        <rFont val="Calibri"/>
        <family val="2"/>
        <scheme val="minor"/>
      </rPr>
      <t>(does it also apply to Band 1 movements?)</t>
    </r>
  </si>
  <si>
    <t>This is linked to Does the employee work part time hours if Yes then question re Update Working Hours/Day apear, followed by Weekly Working Hours Schedule.  Would staff change working hour if they were not part time?</t>
  </si>
  <si>
    <t>Do HR require the checks to be built into the functionality?</t>
  </si>
  <si>
    <t>Y 
(Non Mand)</t>
  </si>
  <si>
    <t>HR Admin Use Only (Backend)</t>
  </si>
  <si>
    <t>Make sure to store the person who comlpleted the form and said yes to these questions</t>
  </si>
  <si>
    <t>Finished</t>
  </si>
  <si>
    <t>Pending</t>
  </si>
  <si>
    <t>Status Key</t>
  </si>
  <si>
    <t>Question</t>
  </si>
  <si>
    <t>Column9</t>
  </si>
  <si>
    <t>Currently Mandatory</t>
  </si>
  <si>
    <t>Is not set as optional when it should be due to the tie to the hours table.</t>
  </si>
  <si>
    <t>How do we handle backend without an approver???</t>
  </si>
  <si>
    <t>Date??? What Date?</t>
  </si>
  <si>
    <t>What is this? Just a file upload field?</t>
  </si>
  <si>
    <t>note: need to validate if name not empty, not if required</t>
  </si>
  <si>
    <t>This being optional may cause some problems as the backend expects a service number to exist for every entry. Will have to look into this.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</si>
</sst>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color theme="1"/>
      <name val="Arial"/>
      <family val="2"/>
    </font>
    <font>
      <b/>
      <sz val="10"/>
      <color theme="0"/>
      <name val="Arial"/>
      <family val="2"/>
    </font>
    <font>
      <b/>
      <sz val="10"/>
      <color theme="1"/>
      <name val="Arial"/>
      <family val="2"/>
    </font>
    <font>
      <sz val="12"/>
      <color rgb="FF000000"/>
      <name val="Arial"/>
      <family val="2"/>
    </font>
    <font>
      <sz val="10"/>
      <color rgb="FF000000"/>
      <name val="Arial"/>
      <family val="2"/>
    </font>
    <font>
      <sz val="11"/>
      <color rgb="FFFF0000"/>
      <name val="Calibri"/>
      <family val="2"/>
      <scheme val="minor"/>
    </font>
    <font>
      <b/>
      <sz val="11"/>
      <color theme="1"/>
      <name val="Calibri"/>
      <family val="2"/>
      <scheme val="minor"/>
    </font>
    <font>
      <b/>
      <sz val="10"/>
      <color theme="6"/>
      <name val="Arial"/>
      <family val="2"/>
    </font>
    <font>
      <b/>
      <sz val="12"/>
      <color theme="1"/>
      <name val="Calibri"/>
      <family val="2"/>
      <scheme val="minor"/>
    </font>
    <font>
      <u/>
      <sz val="11"/>
      <color theme="1"/>
      <name val="Calibri"/>
      <family val="2"/>
      <scheme val="minor"/>
    </font>
    <font>
      <b/>
      <sz val="16"/>
      <color theme="1"/>
      <name val="Calibri"/>
      <family val="2"/>
      <scheme val="minor"/>
    </font>
    <font>
      <sz val="16"/>
      <color theme="1"/>
      <name val="Calibri"/>
      <family val="2"/>
      <scheme val="minor"/>
    </font>
    <font>
      <sz val="9"/>
      <color theme="1"/>
      <name val="Calibri"/>
      <family val="2"/>
      <scheme val="minor"/>
    </font>
    <font>
      <b/>
      <sz val="12"/>
      <color rgb="FFFF0000"/>
      <name val="Calibri"/>
      <family val="2"/>
      <scheme val="minor"/>
    </font>
    <font>
      <sz val="8"/>
      <color indexed="81"/>
      <name val="Tahoma"/>
      <family val="2"/>
    </font>
    <font>
      <b/>
      <sz val="8"/>
      <color indexed="81"/>
      <name val="Tahoma"/>
      <family val="2"/>
    </font>
    <font>
      <b/>
      <sz val="10"/>
      <color rgb="FFFF0000"/>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b/>
      <sz val="11"/>
      <color rgb="FFFA7D00"/>
      <name val="Calibri"/>
      <family val="2"/>
      <scheme val="minor"/>
    </font>
    <font>
      <sz val="11"/>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7" tint="0.59999389629810485"/>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2" fillId="7" borderId="3" applyNumberFormat="0" applyAlignment="0" applyProtection="0"/>
    <xf numFmtId="0" fontId="23" fillId="8" borderId="0" applyNumberFormat="0" applyBorder="0" applyAlignment="0" applyProtection="0"/>
  </cellStyleXfs>
  <cellXfs count="55">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NumberFormat="1" applyFont="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4" fillId="0" borderId="0" xfId="0" applyFont="1" applyAlignment="1">
      <alignment horizontal="left" indent="2" readingOrder="1"/>
    </xf>
    <xf numFmtId="0" fontId="1" fillId="0" borderId="2" xfId="0" applyFont="1" applyBorder="1" applyAlignment="1">
      <alignment vertical="center" wrapText="1"/>
    </xf>
    <xf numFmtId="0" fontId="5" fillId="0" borderId="1" xfId="0" applyFont="1" applyBorder="1" applyAlignment="1">
      <alignment vertical="center" readingOrder="1"/>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5" fillId="0" borderId="1" xfId="0" applyFont="1" applyBorder="1" applyAlignment="1">
      <alignment vertical="center" wrapText="1"/>
    </xf>
    <xf numFmtId="0" fontId="8" fillId="0" borderId="0" xfId="0" applyFont="1" applyAlignment="1">
      <alignment horizontal="left" wrapText="1"/>
    </xf>
    <xf numFmtId="0" fontId="7" fillId="0" borderId="0" xfId="0" applyFont="1"/>
    <xf numFmtId="0" fontId="0" fillId="0" borderId="0" xfId="0" applyAlignment="1">
      <alignment wrapText="1"/>
    </xf>
    <xf numFmtId="0" fontId="7" fillId="0" borderId="0" xfId="0" applyFont="1" applyAlignment="1">
      <alignment wrapText="1"/>
    </xf>
    <xf numFmtId="0" fontId="10" fillId="0" borderId="0" xfId="0" applyFont="1" applyAlignment="1">
      <alignment wrapText="1"/>
    </xf>
    <xf numFmtId="0" fontId="0"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1" xfId="0" applyFont="1" applyBorder="1" applyAlignment="1">
      <alignment vertical="center" wrapText="1"/>
    </xf>
    <xf numFmtId="0" fontId="0" fillId="0" borderId="0" xfId="0" applyAlignment="1">
      <alignment vertical="top" wrapText="1"/>
    </xf>
    <xf numFmtId="0" fontId="0" fillId="3" borderId="0" xfId="0" applyFill="1" applyAlignment="1">
      <alignment wrapText="1"/>
    </xf>
    <xf numFmtId="0" fontId="6" fillId="0" borderId="0" xfId="0" applyFont="1" applyAlignment="1">
      <alignment wrapText="1"/>
    </xf>
    <xf numFmtId="0" fontId="7" fillId="0" borderId="0" xfId="0" applyFont="1" applyAlignment="1">
      <alignment horizontal="center" vertical="center" wrapText="1"/>
    </xf>
    <xf numFmtId="0" fontId="0" fillId="3" borderId="0" xfId="0" applyFill="1" applyAlignment="1">
      <alignment horizontal="center" vertical="center" wrapText="1"/>
    </xf>
    <xf numFmtId="0" fontId="18" fillId="4" borderId="1" xfId="1" applyBorder="1" applyAlignment="1">
      <alignment horizontal="center" vertical="center"/>
    </xf>
    <xf numFmtId="0" fontId="19" fillId="5" borderId="0" xfId="2" applyAlignment="1">
      <alignment wrapText="1"/>
    </xf>
    <xf numFmtId="0" fontId="19" fillId="5" borderId="0" xfId="2" applyAlignment="1">
      <alignment horizontal="center" vertical="center" wrapText="1"/>
    </xf>
    <xf numFmtId="0" fontId="19" fillId="5" borderId="0" xfId="2" applyAlignment="1">
      <alignment vertical="top" wrapText="1"/>
    </xf>
    <xf numFmtId="0" fontId="18" fillId="4" borderId="0" xfId="1" applyAlignment="1">
      <alignment horizontal="center" vertical="center" wrapText="1"/>
    </xf>
    <xf numFmtId="0" fontId="20" fillId="6" borderId="0" xfId="3" applyAlignment="1">
      <alignment horizontal="center" vertical="center" wrapText="1"/>
    </xf>
    <xf numFmtId="0" fontId="21" fillId="0" borderId="0" xfId="0" applyFont="1" applyAlignment="1">
      <alignment horizontal="center" vertical="center" wrapText="1"/>
    </xf>
    <xf numFmtId="0" fontId="22" fillId="7" borderId="3" xfId="4" applyAlignment="1">
      <alignment wrapText="1"/>
    </xf>
    <xf numFmtId="0" fontId="20" fillId="6" borderId="0" xfId="3"/>
    <xf numFmtId="0" fontId="18" fillId="4" borderId="0" xfId="1"/>
    <xf numFmtId="0" fontId="19" fillId="5" borderId="0" xfId="2"/>
    <xf numFmtId="0" fontId="18" fillId="4" borderId="0" xfId="1" applyAlignment="1">
      <alignment wrapText="1"/>
    </xf>
    <xf numFmtId="0" fontId="18" fillId="4" borderId="0" xfId="1" applyAlignment="1">
      <alignment horizontal="center" wrapText="1"/>
    </xf>
    <xf numFmtId="0" fontId="23" fillId="8" borderId="4" xfId="5" applyBorder="1"/>
    <xf numFmtId="0" fontId="23" fillId="8" borderId="4" xfId="5" applyBorder="1" applyAlignment="1">
      <alignment horizontal="center" vertical="center" wrapText="1"/>
    </xf>
    <xf numFmtId="0" fontId="0" fillId="0" borderId="0" xfId="0" applyFont="1" applyAlignment="1">
      <alignment horizontal="center" wrapText="1"/>
    </xf>
    <xf numFmtId="0" fontId="11" fillId="0" borderId="0" xfId="0" applyFont="1" applyAlignment="1">
      <alignment wrapText="1"/>
    </xf>
    <xf numFmtId="0" fontId="12" fillId="0" borderId="0" xfId="0" applyFont="1" applyAlignment="1"/>
  </cellXfs>
  <cellStyles count="6">
    <cellStyle name="40% - Accent4" xfId="5" builtinId="43"/>
    <cellStyle name="Bad" xfId="2" builtinId="27"/>
    <cellStyle name="Calculation" xfId="4" builtinId="22"/>
    <cellStyle name="Good" xfId="1" builtinId="26"/>
    <cellStyle name="Neutral" xfId="3" builtinId="28"/>
    <cellStyle name="Normal" xfId="0" builtinId="0"/>
  </cellStyles>
  <dxfs count="14">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general" vertical="bottom" textRotation="0" wrapText="1" relativeIndent="0" justifyLastLine="0" shrinkToFit="0" readingOrder="0"/>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center" vertical="bottom" textRotation="0" wrapText="1" relativeIndent="0" justifyLastLine="0" shrinkToFit="0" readingOrder="0"/>
    </dxf>
    <dxf>
      <alignment horizontal="general" vertical="bottom" textRotation="0" wrapText="1" relativeIndent="0" justifyLastLine="0" shrinkToFit="0" readingOrder="0"/>
    </dxf>
    <dxf>
      <alignment horizontal="center" vertical="bottom" textRotation="0" wrapText="1" relativeIndent="0" justifyLastLine="0" shrinkToFit="0" readingOrder="0"/>
    </dxf>
    <dxf>
      <font>
        <b/>
        <i val="0"/>
        <strike val="0"/>
        <condense val="0"/>
        <extend val="0"/>
        <outline val="0"/>
        <shadow val="0"/>
        <u val="none"/>
        <vertAlign val="baseline"/>
        <sz val="12"/>
        <color theme="1"/>
        <name val="Calibri"/>
        <scheme val="minor"/>
      </font>
      <alignment horizontal="center" vertical="bottom"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4</xdr:row>
      <xdr:rowOff>281347</xdr:rowOff>
    </xdr:from>
    <xdr:to>
      <xdr:col>4</xdr:col>
      <xdr:colOff>3447862</xdr:colOff>
      <xdr:row>4</xdr:row>
      <xdr:rowOff>289388</xdr:rowOff>
    </xdr:to>
    <xdr:pic>
      <xdr:nvPicPr>
        <xdr:cNvPr id="2" name="Picture 1"/>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6629400" y="2567347"/>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2375568</xdr:colOff>
      <xdr:row>4</xdr:row>
      <xdr:rowOff>68330</xdr:rowOff>
    </xdr:to>
    <xdr:pic>
      <xdr:nvPicPr>
        <xdr:cNvPr id="3" name="Picture 2"/>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917432" y="2352675"/>
          <a:ext cx="1907704" cy="211967"/>
        </a:xfrm>
        <a:prstGeom prst="rect">
          <a:avLst/>
        </a:prstGeom>
        <a:noFill/>
        <a:ln w="9525">
          <a:noFill/>
          <a:miter lim="800000"/>
          <a:headEnd/>
          <a:tailEnd/>
        </a:ln>
      </xdr:spPr>
    </xdr:pic>
    <xdr:clientData/>
  </xdr:twoCellAnchor>
  <xdr:twoCellAnchor editAs="oneCell">
    <xdr:from>
      <xdr:col>4</xdr:col>
      <xdr:colOff>104775</xdr:colOff>
      <xdr:row>8</xdr:row>
      <xdr:rowOff>133350</xdr:rowOff>
    </xdr:from>
    <xdr:to>
      <xdr:col>4</xdr:col>
      <xdr:colOff>2745069</xdr:colOff>
      <xdr:row>8</xdr:row>
      <xdr:rowOff>136790</xdr:rowOff>
    </xdr:to>
    <xdr:pic>
      <xdr:nvPicPr>
        <xdr:cNvPr id="4" name="Picture 3"/>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5848350" y="5981700"/>
          <a:ext cx="2592288" cy="620638"/>
        </a:xfrm>
        <a:prstGeom prst="rect">
          <a:avLst/>
        </a:prstGeom>
        <a:noFill/>
        <a:ln w="9525">
          <a:noFill/>
          <a:miter lim="800000"/>
          <a:headEnd/>
          <a:tailEnd/>
        </a:ln>
      </xdr:spPr>
    </xdr:pic>
    <xdr:clientData/>
  </xdr:twoCellAnchor>
  <xdr:twoCellAnchor editAs="oneCell">
    <xdr:from>
      <xdr:col>7</xdr:col>
      <xdr:colOff>342901</xdr:colOff>
      <xdr:row>4</xdr:row>
      <xdr:rowOff>90612</xdr:rowOff>
    </xdr:from>
    <xdr:to>
      <xdr:col>7</xdr:col>
      <xdr:colOff>1304309</xdr:colOff>
      <xdr:row>4</xdr:row>
      <xdr:rowOff>92199</xdr:rowOff>
    </xdr:to>
    <xdr:pic>
      <xdr:nvPicPr>
        <xdr:cNvPr id="6" name="Picture 5"/>
        <xdr:cNvPicPr>
          <a:picLocks noChangeAspect="1" noChangeArrowheads="1"/>
        </xdr:cNvPicPr>
      </xdr:nvPicPr>
      <xdr:blipFill>
        <a:blip xmlns:r="http://schemas.openxmlformats.org/officeDocument/2006/relationships" r:embed="rId3" cstate="print"/>
        <a:srcRect l="62999" t="46274" r="31686" b="51710"/>
        <a:stretch>
          <a:fillRect/>
        </a:stretch>
      </xdr:blipFill>
      <xdr:spPr bwMode="auto">
        <a:xfrm>
          <a:off x="12934951" y="2414712"/>
          <a:ext cx="805960" cy="185991"/>
        </a:xfrm>
        <a:prstGeom prst="rect">
          <a:avLst/>
        </a:prstGeom>
        <a:noFill/>
        <a:ln w="9525">
          <a:noFill/>
          <a:miter lim="800000"/>
          <a:headEnd/>
          <a:tailEnd/>
        </a:ln>
      </xdr:spPr>
    </xdr:pic>
    <xdr:clientData/>
  </xdr:twoCellAnchor>
  <xdr:twoCellAnchor>
    <xdr:from>
      <xdr:col>7</xdr:col>
      <xdr:colOff>57150</xdr:colOff>
      <xdr:row>4</xdr:row>
      <xdr:rowOff>255678</xdr:rowOff>
    </xdr:from>
    <xdr:to>
      <xdr:col>7</xdr:col>
      <xdr:colOff>876300</xdr:colOff>
      <xdr:row>4</xdr:row>
      <xdr:rowOff>447675</xdr:rowOff>
    </xdr:to>
    <xdr:sp macro="" textlink="">
      <xdr:nvSpPr>
        <xdr:cNvPr id="7" name="TextBox 5"/>
        <xdr:cNvSpPr txBox="1"/>
      </xdr:nvSpPr>
      <xdr:spPr>
        <a:xfrm>
          <a:off x="13420725" y="2579778"/>
          <a:ext cx="819150" cy="1919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000" b="1">
              <a:solidFill>
                <a:srgbClr val="FFC000"/>
              </a:solidFill>
            </a:rPr>
            <a:t>Intuitive</a:t>
          </a:r>
          <a:r>
            <a:rPr lang="en-AU" sz="1000" b="1" baseline="0">
              <a:solidFill>
                <a:srgbClr val="FFC000"/>
              </a:solidFill>
            </a:rPr>
            <a:t> DD</a:t>
          </a:r>
          <a:endParaRPr lang="en-AU" sz="1000" b="1">
            <a:solidFill>
              <a:srgbClr val="FFC000"/>
            </a:solidFill>
          </a:endParaRPr>
        </a:p>
      </xdr:txBody>
    </xdr:sp>
    <xdr:clientData/>
  </xdr:twoCellAnchor>
  <xdr:twoCellAnchor editAs="oneCell">
    <xdr:from>
      <xdr:col>4</xdr:col>
      <xdr:colOff>144017</xdr:colOff>
      <xdr:row>13</xdr:row>
      <xdr:rowOff>91931</xdr:rowOff>
    </xdr:from>
    <xdr:to>
      <xdr:col>4</xdr:col>
      <xdr:colOff>3409951</xdr:colOff>
      <xdr:row>13</xdr:row>
      <xdr:rowOff>238124</xdr:rowOff>
    </xdr:to>
    <xdr:pic>
      <xdr:nvPicPr>
        <xdr:cNvPr id="8" name="Picture 7"/>
        <xdr:cNvPicPr>
          <a:picLocks noChangeAspect="1" noChangeArrowheads="1"/>
        </xdr:cNvPicPr>
      </xdr:nvPicPr>
      <xdr:blipFill>
        <a:blip xmlns:r="http://schemas.openxmlformats.org/officeDocument/2006/relationships" r:embed="rId4" cstate="print"/>
        <a:srcRect l="16789" t="30712" r="62829" b="66194"/>
        <a:stretch>
          <a:fillRect/>
        </a:stretch>
      </xdr:blipFill>
      <xdr:spPr bwMode="auto">
        <a:xfrm>
          <a:off x="5820917" y="9740756"/>
          <a:ext cx="3265934" cy="146193"/>
        </a:xfrm>
        <a:prstGeom prst="rect">
          <a:avLst/>
        </a:prstGeom>
        <a:noFill/>
        <a:ln w="9525">
          <a:noFill/>
          <a:miter lim="800000"/>
          <a:headEnd/>
          <a:tailEnd/>
        </a:ln>
      </xdr:spPr>
    </xdr:pic>
    <xdr:clientData/>
  </xdr:twoCellAnchor>
  <xdr:twoCellAnchor editAs="oneCell">
    <xdr:from>
      <xdr:col>4</xdr:col>
      <xdr:colOff>114299</xdr:colOff>
      <xdr:row>13</xdr:row>
      <xdr:rowOff>476250</xdr:rowOff>
    </xdr:from>
    <xdr:to>
      <xdr:col>4</xdr:col>
      <xdr:colOff>3381350</xdr:colOff>
      <xdr:row>13</xdr:row>
      <xdr:rowOff>609599</xdr:rowOff>
    </xdr:to>
    <xdr:pic>
      <xdr:nvPicPr>
        <xdr:cNvPr id="9" name="Picture 8"/>
        <xdr:cNvPicPr>
          <a:picLocks noChangeAspect="1" noChangeArrowheads="1"/>
        </xdr:cNvPicPr>
      </xdr:nvPicPr>
      <xdr:blipFill>
        <a:blip xmlns:r="http://schemas.openxmlformats.org/officeDocument/2006/relationships" r:embed="rId4" cstate="print"/>
        <a:srcRect l="17372" t="89486" r="54093" b="8452"/>
        <a:stretch>
          <a:fillRect/>
        </a:stretch>
      </xdr:blipFill>
      <xdr:spPr bwMode="auto">
        <a:xfrm>
          <a:off x="5791199" y="10125075"/>
          <a:ext cx="3267051" cy="133349"/>
        </a:xfrm>
        <a:prstGeom prst="rect">
          <a:avLst/>
        </a:prstGeom>
        <a:noFill/>
        <a:ln w="9525">
          <a:noFill/>
          <a:miter lim="800000"/>
          <a:headEnd/>
          <a:tailEnd/>
        </a:ln>
      </xdr:spPr>
    </xdr:pic>
    <xdr:clientData/>
  </xdr:twoCellAnchor>
  <xdr:twoCellAnchor editAs="oneCell">
    <xdr:from>
      <xdr:col>4</xdr:col>
      <xdr:colOff>144017</xdr:colOff>
      <xdr:row>13</xdr:row>
      <xdr:rowOff>288133</xdr:rowOff>
    </xdr:from>
    <xdr:to>
      <xdr:col>4</xdr:col>
      <xdr:colOff>2266951</xdr:colOff>
      <xdr:row>13</xdr:row>
      <xdr:rowOff>420388</xdr:rowOff>
    </xdr:to>
    <xdr:pic>
      <xdr:nvPicPr>
        <xdr:cNvPr id="10" name="Picture 9"/>
        <xdr:cNvPicPr>
          <a:picLocks noChangeAspect="1" noChangeArrowheads="1"/>
        </xdr:cNvPicPr>
      </xdr:nvPicPr>
      <xdr:blipFill>
        <a:blip xmlns:r="http://schemas.openxmlformats.org/officeDocument/2006/relationships" r:embed="rId4" cstate="print"/>
        <a:srcRect l="16207" t="72988" r="69302" b="24039"/>
        <a:stretch>
          <a:fillRect/>
        </a:stretch>
      </xdr:blipFill>
      <xdr:spPr bwMode="auto">
        <a:xfrm>
          <a:off x="5820917" y="9936958"/>
          <a:ext cx="2122934" cy="132255"/>
        </a:xfrm>
        <a:prstGeom prst="rect">
          <a:avLst/>
        </a:prstGeom>
        <a:noFill/>
        <a:ln w="9525">
          <a:noFill/>
          <a:miter lim="800000"/>
          <a:headEnd/>
          <a:tailEnd/>
        </a:ln>
      </xdr:spPr>
    </xdr:pic>
    <xdr:clientData/>
  </xdr:twoCellAnchor>
  <xdr:twoCellAnchor editAs="oneCell">
    <xdr:from>
      <xdr:col>4</xdr:col>
      <xdr:colOff>419100</xdr:colOff>
      <xdr:row>8</xdr:row>
      <xdr:rowOff>104775</xdr:rowOff>
    </xdr:from>
    <xdr:to>
      <xdr:col>4</xdr:col>
      <xdr:colOff>3011388</xdr:colOff>
      <xdr:row>8</xdr:row>
      <xdr:rowOff>896863</xdr:rowOff>
    </xdr:to>
    <xdr:pic>
      <xdr:nvPicPr>
        <xdr:cNvPr id="11" name="Picture 10"/>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7210425" y="5991225"/>
          <a:ext cx="2592288" cy="792088"/>
        </a:xfrm>
        <a:prstGeom prst="rect">
          <a:avLst/>
        </a:prstGeom>
        <a:noFill/>
        <a:ln w="9525">
          <a:noFill/>
          <a:miter lim="800000"/>
          <a:headEnd/>
          <a:tailEnd/>
        </a:ln>
      </xdr:spPr>
    </xdr:pic>
    <xdr:clientData/>
  </xdr:twoCellAnchor>
  <xdr:oneCellAnchor>
    <xdr:from>
      <xdr:col>4</xdr:col>
      <xdr:colOff>2085975</xdr:colOff>
      <xdr:row>8</xdr:row>
      <xdr:rowOff>171450</xdr:rowOff>
    </xdr:from>
    <xdr:ext cx="891270" cy="264560"/>
    <xdr:sp macro="" textlink="">
      <xdr:nvSpPr>
        <xdr:cNvPr id="12" name="TextBox 11"/>
        <xdr:cNvSpPr txBox="1"/>
      </xdr:nvSpPr>
      <xdr:spPr>
        <a:xfrm>
          <a:off x="8877300" y="6057900"/>
          <a:ext cx="8912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AU" sz="1100">
              <a:solidFill>
                <a:srgbClr val="7030A0"/>
              </a:solidFill>
            </a:rPr>
            <a:t>10 digit long</a:t>
          </a:r>
        </a:p>
      </xdr:txBody>
    </xdr:sp>
    <xdr:clientData/>
  </xdr:oneCellAnchor>
  <xdr:twoCellAnchor editAs="oneCell">
    <xdr:from>
      <xdr:col>7</xdr:col>
      <xdr:colOff>866776</xdr:colOff>
      <xdr:row>4</xdr:row>
      <xdr:rowOff>57150</xdr:rowOff>
    </xdr:from>
    <xdr:to>
      <xdr:col>7</xdr:col>
      <xdr:colOff>2314684</xdr:colOff>
      <xdr:row>6</xdr:row>
      <xdr:rowOff>486493</xdr:rowOff>
    </xdr:to>
    <xdr:pic>
      <xdr:nvPicPr>
        <xdr:cNvPr id="13" name="Picture 12"/>
        <xdr:cNvPicPr>
          <a:picLocks noChangeAspect="1" noChangeArrowheads="1"/>
        </xdr:cNvPicPr>
      </xdr:nvPicPr>
      <xdr:blipFill>
        <a:blip xmlns:r="http://schemas.openxmlformats.org/officeDocument/2006/relationships" r:embed="rId5" cstate="print"/>
        <a:srcRect l="63783" t="53506" r="20467" b="9385"/>
        <a:stretch>
          <a:fillRect/>
        </a:stretch>
      </xdr:blipFill>
      <xdr:spPr bwMode="auto">
        <a:xfrm>
          <a:off x="14230351" y="2381250"/>
          <a:ext cx="1447908" cy="1886668"/>
        </a:xfrm>
        <a:prstGeom prst="rect">
          <a:avLst/>
        </a:prstGeom>
        <a:noFill/>
        <a:ln w="9525">
          <a:noFill/>
          <a:miter lim="800000"/>
          <a:headEnd/>
          <a:tailEnd/>
        </a:ln>
      </xdr:spPr>
    </xdr:pic>
    <xdr:clientData/>
  </xdr:twoCellAnchor>
  <xdr:twoCellAnchor editAs="oneCell">
    <xdr:from>
      <xdr:col>7</xdr:col>
      <xdr:colOff>9526</xdr:colOff>
      <xdr:row>4</xdr:row>
      <xdr:rowOff>57149</xdr:rowOff>
    </xdr:from>
    <xdr:to>
      <xdr:col>7</xdr:col>
      <xdr:colOff>873622</xdr:colOff>
      <xdr:row>4</xdr:row>
      <xdr:rowOff>297556</xdr:rowOff>
    </xdr:to>
    <xdr:pic>
      <xdr:nvPicPr>
        <xdr:cNvPr id="14" name="Picture 13"/>
        <xdr:cNvPicPr>
          <a:picLocks noChangeAspect="1" noChangeArrowheads="1"/>
        </xdr:cNvPicPr>
      </xdr:nvPicPr>
      <xdr:blipFill>
        <a:blip xmlns:r="http://schemas.openxmlformats.org/officeDocument/2006/relationships" r:embed="rId6" cstate="print"/>
        <a:srcRect l="57465" t="52995" r="36028" b="43440"/>
        <a:stretch>
          <a:fillRect/>
        </a:stretch>
      </xdr:blipFill>
      <xdr:spPr bwMode="auto">
        <a:xfrm>
          <a:off x="13373101" y="2381249"/>
          <a:ext cx="864096" cy="240407"/>
        </a:xfrm>
        <a:prstGeom prst="rect">
          <a:avLst/>
        </a:prstGeom>
        <a:noFill/>
        <a:ln w="9525">
          <a:noFill/>
          <a:miter lim="800000"/>
          <a:headEnd/>
          <a:tailEnd/>
        </a:ln>
      </xdr:spPr>
    </xdr:pic>
    <xdr:clientData/>
  </xdr:twoCellAnchor>
  <xdr:twoCellAnchor editAs="oneCell">
    <xdr:from>
      <xdr:col>4</xdr:col>
      <xdr:colOff>104775</xdr:colOff>
      <xdr:row>4</xdr:row>
      <xdr:rowOff>281347</xdr:rowOff>
    </xdr:from>
    <xdr:to>
      <xdr:col>4</xdr:col>
      <xdr:colOff>3496249</xdr:colOff>
      <xdr:row>4</xdr:row>
      <xdr:rowOff>422658</xdr:rowOff>
    </xdr:to>
    <xdr:pic>
      <xdr:nvPicPr>
        <xdr:cNvPr id="15" name="Picture 14"/>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781675" y="2605447"/>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2233836</xdr:colOff>
      <xdr:row>4</xdr:row>
      <xdr:rowOff>278642</xdr:rowOff>
    </xdr:to>
    <xdr:pic>
      <xdr:nvPicPr>
        <xdr:cNvPr id="16" name="Picture 15"/>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03032" y="2390775"/>
          <a:ext cx="1907704" cy="2119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4</xdr:row>
      <xdr:rowOff>281347</xdr:rowOff>
    </xdr:from>
    <xdr:to>
      <xdr:col>4</xdr:col>
      <xdr:colOff>3447862</xdr:colOff>
      <xdr:row>4</xdr:row>
      <xdr:rowOff>289388</xdr:rowOff>
    </xdr:to>
    <xdr:pic>
      <xdr:nvPicPr>
        <xdr:cNvPr id="2" name="Picture 1"/>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800725" y="2443522"/>
          <a:ext cx="3409762" cy="804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2375568</xdr:colOff>
      <xdr:row>4</xdr:row>
      <xdr:rowOff>68330</xdr:rowOff>
    </xdr:to>
    <xdr:pic>
      <xdr:nvPicPr>
        <xdr:cNvPr id="3" name="Picture 2"/>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88757" y="2228850"/>
          <a:ext cx="2049436" cy="1655"/>
        </a:xfrm>
        <a:prstGeom prst="rect">
          <a:avLst/>
        </a:prstGeom>
        <a:noFill/>
        <a:ln w="9525">
          <a:noFill/>
          <a:miter lim="800000"/>
          <a:headEnd/>
          <a:tailEnd/>
        </a:ln>
      </xdr:spPr>
    </xdr:pic>
    <xdr:clientData/>
  </xdr:twoCellAnchor>
  <xdr:twoCellAnchor editAs="oneCell">
    <xdr:from>
      <xdr:col>4</xdr:col>
      <xdr:colOff>104775</xdr:colOff>
      <xdr:row>8</xdr:row>
      <xdr:rowOff>133350</xdr:rowOff>
    </xdr:from>
    <xdr:to>
      <xdr:col>4</xdr:col>
      <xdr:colOff>2745069</xdr:colOff>
      <xdr:row>8</xdr:row>
      <xdr:rowOff>136790</xdr:rowOff>
    </xdr:to>
    <xdr:pic>
      <xdr:nvPicPr>
        <xdr:cNvPr id="4" name="Picture 3"/>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5867400" y="5372100"/>
          <a:ext cx="2640294" cy="3440"/>
        </a:xfrm>
        <a:prstGeom prst="rect">
          <a:avLst/>
        </a:prstGeom>
        <a:noFill/>
        <a:ln w="9525">
          <a:noFill/>
          <a:miter lim="800000"/>
          <a:headEnd/>
          <a:tailEnd/>
        </a:ln>
      </xdr:spPr>
    </xdr:pic>
    <xdr:clientData/>
  </xdr:twoCellAnchor>
  <xdr:twoCellAnchor editAs="oneCell">
    <xdr:from>
      <xdr:col>7</xdr:col>
      <xdr:colOff>342901</xdr:colOff>
      <xdr:row>4</xdr:row>
      <xdr:rowOff>90612</xdr:rowOff>
    </xdr:from>
    <xdr:to>
      <xdr:col>7</xdr:col>
      <xdr:colOff>1304309</xdr:colOff>
      <xdr:row>4</xdr:row>
      <xdr:rowOff>92199</xdr:rowOff>
    </xdr:to>
    <xdr:pic>
      <xdr:nvPicPr>
        <xdr:cNvPr id="5" name="Picture 4"/>
        <xdr:cNvPicPr>
          <a:picLocks noChangeAspect="1" noChangeArrowheads="1"/>
        </xdr:cNvPicPr>
      </xdr:nvPicPr>
      <xdr:blipFill>
        <a:blip xmlns:r="http://schemas.openxmlformats.org/officeDocument/2006/relationships" r:embed="rId3" cstate="print"/>
        <a:srcRect l="62999" t="46274" r="31686" b="51710"/>
        <a:stretch>
          <a:fillRect/>
        </a:stretch>
      </xdr:blipFill>
      <xdr:spPr bwMode="auto">
        <a:xfrm>
          <a:off x="12258676" y="2252787"/>
          <a:ext cx="961408" cy="1587"/>
        </a:xfrm>
        <a:prstGeom prst="rect">
          <a:avLst/>
        </a:prstGeom>
        <a:noFill/>
        <a:ln w="9525">
          <a:noFill/>
          <a:miter lim="800000"/>
          <a:headEnd/>
          <a:tailEnd/>
        </a:ln>
      </xdr:spPr>
    </xdr:pic>
    <xdr:clientData/>
  </xdr:twoCellAnchor>
  <xdr:twoCellAnchor>
    <xdr:from>
      <xdr:col>7</xdr:col>
      <xdr:colOff>57150</xdr:colOff>
      <xdr:row>4</xdr:row>
      <xdr:rowOff>255678</xdr:rowOff>
    </xdr:from>
    <xdr:to>
      <xdr:col>7</xdr:col>
      <xdr:colOff>876300</xdr:colOff>
      <xdr:row>4</xdr:row>
      <xdr:rowOff>447675</xdr:rowOff>
    </xdr:to>
    <xdr:sp macro="" textlink="">
      <xdr:nvSpPr>
        <xdr:cNvPr id="6" name="TextBox 5"/>
        <xdr:cNvSpPr txBox="1"/>
      </xdr:nvSpPr>
      <xdr:spPr>
        <a:xfrm>
          <a:off x="11972925" y="2417853"/>
          <a:ext cx="819150" cy="1919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000" b="1">
              <a:solidFill>
                <a:srgbClr val="FFC000"/>
              </a:solidFill>
            </a:rPr>
            <a:t>Intuitive</a:t>
          </a:r>
          <a:r>
            <a:rPr lang="en-AU" sz="1000" b="1" baseline="0">
              <a:solidFill>
                <a:srgbClr val="FFC000"/>
              </a:solidFill>
            </a:rPr>
            <a:t> DD</a:t>
          </a:r>
          <a:endParaRPr lang="en-AU" sz="1000" b="1">
            <a:solidFill>
              <a:srgbClr val="FFC000"/>
            </a:solidFill>
          </a:endParaRPr>
        </a:p>
      </xdr:txBody>
    </xdr:sp>
    <xdr:clientData/>
  </xdr:twoCellAnchor>
  <xdr:twoCellAnchor editAs="oneCell">
    <xdr:from>
      <xdr:col>4</xdr:col>
      <xdr:colOff>144017</xdr:colOff>
      <xdr:row>13</xdr:row>
      <xdr:rowOff>91931</xdr:rowOff>
    </xdr:from>
    <xdr:to>
      <xdr:col>4</xdr:col>
      <xdr:colOff>3409951</xdr:colOff>
      <xdr:row>13</xdr:row>
      <xdr:rowOff>238124</xdr:rowOff>
    </xdr:to>
    <xdr:pic>
      <xdr:nvPicPr>
        <xdr:cNvPr id="7" name="Picture 6"/>
        <xdr:cNvPicPr>
          <a:picLocks noChangeAspect="1" noChangeArrowheads="1"/>
        </xdr:cNvPicPr>
      </xdr:nvPicPr>
      <xdr:blipFill>
        <a:blip xmlns:r="http://schemas.openxmlformats.org/officeDocument/2006/relationships" r:embed="rId4" cstate="print"/>
        <a:srcRect l="16789" t="30712" r="62829" b="66194"/>
        <a:stretch>
          <a:fillRect/>
        </a:stretch>
      </xdr:blipFill>
      <xdr:spPr bwMode="auto">
        <a:xfrm>
          <a:off x="5906642" y="8607281"/>
          <a:ext cx="3265934" cy="146193"/>
        </a:xfrm>
        <a:prstGeom prst="rect">
          <a:avLst/>
        </a:prstGeom>
        <a:noFill/>
        <a:ln w="9525">
          <a:noFill/>
          <a:miter lim="800000"/>
          <a:headEnd/>
          <a:tailEnd/>
        </a:ln>
      </xdr:spPr>
    </xdr:pic>
    <xdr:clientData/>
  </xdr:twoCellAnchor>
  <xdr:twoCellAnchor editAs="oneCell">
    <xdr:from>
      <xdr:col>4</xdr:col>
      <xdr:colOff>114299</xdr:colOff>
      <xdr:row>13</xdr:row>
      <xdr:rowOff>476250</xdr:rowOff>
    </xdr:from>
    <xdr:to>
      <xdr:col>4</xdr:col>
      <xdr:colOff>3381350</xdr:colOff>
      <xdr:row>13</xdr:row>
      <xdr:rowOff>609599</xdr:rowOff>
    </xdr:to>
    <xdr:pic>
      <xdr:nvPicPr>
        <xdr:cNvPr id="8" name="Picture 7"/>
        <xdr:cNvPicPr>
          <a:picLocks noChangeAspect="1" noChangeArrowheads="1"/>
        </xdr:cNvPicPr>
      </xdr:nvPicPr>
      <xdr:blipFill>
        <a:blip xmlns:r="http://schemas.openxmlformats.org/officeDocument/2006/relationships" r:embed="rId4" cstate="print"/>
        <a:srcRect l="17372" t="89486" r="54093" b="8452"/>
        <a:stretch>
          <a:fillRect/>
        </a:stretch>
      </xdr:blipFill>
      <xdr:spPr bwMode="auto">
        <a:xfrm>
          <a:off x="5876924" y="8991600"/>
          <a:ext cx="3267051" cy="133349"/>
        </a:xfrm>
        <a:prstGeom prst="rect">
          <a:avLst/>
        </a:prstGeom>
        <a:noFill/>
        <a:ln w="9525">
          <a:noFill/>
          <a:miter lim="800000"/>
          <a:headEnd/>
          <a:tailEnd/>
        </a:ln>
      </xdr:spPr>
    </xdr:pic>
    <xdr:clientData/>
  </xdr:twoCellAnchor>
  <xdr:twoCellAnchor editAs="oneCell">
    <xdr:from>
      <xdr:col>4</xdr:col>
      <xdr:colOff>144017</xdr:colOff>
      <xdr:row>13</xdr:row>
      <xdr:rowOff>288133</xdr:rowOff>
    </xdr:from>
    <xdr:to>
      <xdr:col>4</xdr:col>
      <xdr:colOff>2266951</xdr:colOff>
      <xdr:row>13</xdr:row>
      <xdr:rowOff>420388</xdr:rowOff>
    </xdr:to>
    <xdr:pic>
      <xdr:nvPicPr>
        <xdr:cNvPr id="9" name="Picture 8"/>
        <xdr:cNvPicPr>
          <a:picLocks noChangeAspect="1" noChangeArrowheads="1"/>
        </xdr:cNvPicPr>
      </xdr:nvPicPr>
      <xdr:blipFill>
        <a:blip xmlns:r="http://schemas.openxmlformats.org/officeDocument/2006/relationships" r:embed="rId4" cstate="print"/>
        <a:srcRect l="16207" t="72988" r="69302" b="24039"/>
        <a:stretch>
          <a:fillRect/>
        </a:stretch>
      </xdr:blipFill>
      <xdr:spPr bwMode="auto">
        <a:xfrm>
          <a:off x="5906642" y="8803483"/>
          <a:ext cx="2122934" cy="132255"/>
        </a:xfrm>
        <a:prstGeom prst="rect">
          <a:avLst/>
        </a:prstGeom>
        <a:noFill/>
        <a:ln w="9525">
          <a:noFill/>
          <a:miter lim="800000"/>
          <a:headEnd/>
          <a:tailEnd/>
        </a:ln>
      </xdr:spPr>
    </xdr:pic>
    <xdr:clientData/>
  </xdr:twoCellAnchor>
  <xdr:twoCellAnchor editAs="oneCell">
    <xdr:from>
      <xdr:col>4</xdr:col>
      <xdr:colOff>419100</xdr:colOff>
      <xdr:row>8</xdr:row>
      <xdr:rowOff>104775</xdr:rowOff>
    </xdr:from>
    <xdr:to>
      <xdr:col>4</xdr:col>
      <xdr:colOff>3011388</xdr:colOff>
      <xdr:row>8</xdr:row>
      <xdr:rowOff>896863</xdr:rowOff>
    </xdr:to>
    <xdr:pic>
      <xdr:nvPicPr>
        <xdr:cNvPr id="10" name="Picture 9"/>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6181725" y="5343525"/>
          <a:ext cx="2592288" cy="792088"/>
        </a:xfrm>
        <a:prstGeom prst="rect">
          <a:avLst/>
        </a:prstGeom>
        <a:noFill/>
        <a:ln w="9525">
          <a:noFill/>
          <a:miter lim="800000"/>
          <a:headEnd/>
          <a:tailEnd/>
        </a:ln>
      </xdr:spPr>
    </xdr:pic>
    <xdr:clientData/>
  </xdr:twoCellAnchor>
  <xdr:oneCellAnchor>
    <xdr:from>
      <xdr:col>4</xdr:col>
      <xdr:colOff>2085975</xdr:colOff>
      <xdr:row>8</xdr:row>
      <xdr:rowOff>171450</xdr:rowOff>
    </xdr:from>
    <xdr:ext cx="891270" cy="264560"/>
    <xdr:sp macro="" textlink="">
      <xdr:nvSpPr>
        <xdr:cNvPr id="11" name="TextBox 10"/>
        <xdr:cNvSpPr txBox="1"/>
      </xdr:nvSpPr>
      <xdr:spPr>
        <a:xfrm>
          <a:off x="7848600" y="5410200"/>
          <a:ext cx="8912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AU" sz="1100">
              <a:solidFill>
                <a:srgbClr val="7030A0"/>
              </a:solidFill>
            </a:rPr>
            <a:t>10 digit long</a:t>
          </a:r>
        </a:p>
      </xdr:txBody>
    </xdr:sp>
    <xdr:clientData/>
  </xdr:oneCellAnchor>
  <xdr:twoCellAnchor editAs="oneCell">
    <xdr:from>
      <xdr:col>7</xdr:col>
      <xdr:colOff>866776</xdr:colOff>
      <xdr:row>4</xdr:row>
      <xdr:rowOff>57150</xdr:rowOff>
    </xdr:from>
    <xdr:to>
      <xdr:col>7</xdr:col>
      <xdr:colOff>2314684</xdr:colOff>
      <xdr:row>6</xdr:row>
      <xdr:rowOff>267418</xdr:rowOff>
    </xdr:to>
    <xdr:pic>
      <xdr:nvPicPr>
        <xdr:cNvPr id="12" name="Picture 11"/>
        <xdr:cNvPicPr>
          <a:picLocks noChangeAspect="1" noChangeArrowheads="1"/>
        </xdr:cNvPicPr>
      </xdr:nvPicPr>
      <xdr:blipFill>
        <a:blip xmlns:r="http://schemas.openxmlformats.org/officeDocument/2006/relationships" r:embed="rId5" cstate="print"/>
        <a:srcRect l="63783" t="53506" r="20467" b="9385"/>
        <a:stretch>
          <a:fillRect/>
        </a:stretch>
      </xdr:blipFill>
      <xdr:spPr bwMode="auto">
        <a:xfrm>
          <a:off x="12782551" y="2219325"/>
          <a:ext cx="1447908" cy="1724743"/>
        </a:xfrm>
        <a:prstGeom prst="rect">
          <a:avLst/>
        </a:prstGeom>
        <a:noFill/>
        <a:ln w="9525">
          <a:noFill/>
          <a:miter lim="800000"/>
          <a:headEnd/>
          <a:tailEnd/>
        </a:ln>
      </xdr:spPr>
    </xdr:pic>
    <xdr:clientData/>
  </xdr:twoCellAnchor>
  <xdr:twoCellAnchor editAs="oneCell">
    <xdr:from>
      <xdr:col>7</xdr:col>
      <xdr:colOff>9526</xdr:colOff>
      <xdr:row>4</xdr:row>
      <xdr:rowOff>57149</xdr:rowOff>
    </xdr:from>
    <xdr:to>
      <xdr:col>7</xdr:col>
      <xdr:colOff>873622</xdr:colOff>
      <xdr:row>4</xdr:row>
      <xdr:rowOff>297556</xdr:rowOff>
    </xdr:to>
    <xdr:pic>
      <xdr:nvPicPr>
        <xdr:cNvPr id="13" name="Picture 12"/>
        <xdr:cNvPicPr>
          <a:picLocks noChangeAspect="1" noChangeArrowheads="1"/>
        </xdr:cNvPicPr>
      </xdr:nvPicPr>
      <xdr:blipFill>
        <a:blip xmlns:r="http://schemas.openxmlformats.org/officeDocument/2006/relationships" r:embed="rId6" cstate="print"/>
        <a:srcRect l="57465" t="52995" r="36028" b="43440"/>
        <a:stretch>
          <a:fillRect/>
        </a:stretch>
      </xdr:blipFill>
      <xdr:spPr bwMode="auto">
        <a:xfrm>
          <a:off x="11925301" y="2219324"/>
          <a:ext cx="864096" cy="240407"/>
        </a:xfrm>
        <a:prstGeom prst="rect">
          <a:avLst/>
        </a:prstGeom>
        <a:noFill/>
        <a:ln w="9525">
          <a:noFill/>
          <a:miter lim="800000"/>
          <a:headEnd/>
          <a:tailEnd/>
        </a:ln>
      </xdr:spPr>
    </xdr:pic>
    <xdr:clientData/>
  </xdr:twoCellAnchor>
  <xdr:twoCellAnchor editAs="oneCell">
    <xdr:from>
      <xdr:col>4</xdr:col>
      <xdr:colOff>104775</xdr:colOff>
      <xdr:row>4</xdr:row>
      <xdr:rowOff>281347</xdr:rowOff>
    </xdr:from>
    <xdr:to>
      <xdr:col>4</xdr:col>
      <xdr:colOff>3496249</xdr:colOff>
      <xdr:row>4</xdr:row>
      <xdr:rowOff>422658</xdr:rowOff>
    </xdr:to>
    <xdr:pic>
      <xdr:nvPicPr>
        <xdr:cNvPr id="14" name="Picture 13"/>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867400" y="2443522"/>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2233836</xdr:colOff>
      <xdr:row>4</xdr:row>
      <xdr:rowOff>278642</xdr:rowOff>
    </xdr:to>
    <xdr:pic>
      <xdr:nvPicPr>
        <xdr:cNvPr id="15" name="Picture 14"/>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88757" y="2228850"/>
          <a:ext cx="1907704" cy="21196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2" name="Table2" displayName="Table2" ref="A3:L64" totalsRowShown="0" headerRowDxfId="13" dataDxfId="12">
  <autoFilter ref="A3:L64"/>
  <tableColumns count="12">
    <tableColumn id="1" name="Column1" dataDxfId="11"/>
    <tableColumn id="2" name="Column2" dataDxfId="10"/>
    <tableColumn id="3" name="Column3" dataDxfId="9"/>
    <tableColumn id="4" name="Column4" dataDxfId="8"/>
    <tableColumn id="5" name="Column5" dataDxfId="7"/>
    <tableColumn id="6" name="Column6" dataDxfId="0" dataCellStyle="Good"/>
    <tableColumn id="7" name="Column7" dataDxfId="6"/>
    <tableColumn id="10" name="Column73" dataDxfId="5"/>
    <tableColumn id="9" name="Column72" dataDxfId="4"/>
    <tableColumn id="12" name="Column722" dataDxfId="3"/>
    <tableColumn id="8" name="Column8" dataDxfId="2"/>
    <tableColumn id="11" name="Column9"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activeCell="A2" sqref="A2"/>
    </sheetView>
  </sheetViews>
  <sheetFormatPr defaultRowHeight="12.75" x14ac:dyDescent="0.25"/>
  <cols>
    <col min="1" max="1" width="5.85546875" style="6" customWidth="1"/>
    <col min="2" max="2" width="53.5703125" style="7" customWidth="1"/>
    <col min="3" max="3" width="15.42578125" style="4" bestFit="1" customWidth="1"/>
    <col min="4" max="4" width="11.5703125" style="6" bestFit="1" customWidth="1"/>
    <col min="5" max="5" width="78.7109375" style="4" bestFit="1" customWidth="1"/>
    <col min="6" max="6" width="6.5703125" style="4" bestFit="1" customWidth="1"/>
    <col min="7" max="7" width="7" style="4" bestFit="1" customWidth="1"/>
    <col min="8" max="8" width="37.28515625" style="4" customWidth="1"/>
    <col min="9" max="16384" width="9.140625" style="4"/>
  </cols>
  <sheetData>
    <row r="1" spans="1:7" ht="27" customHeight="1" x14ac:dyDescent="0.25">
      <c r="A1" s="8" t="s">
        <v>15</v>
      </c>
      <c r="B1" s="9" t="s">
        <v>27</v>
      </c>
      <c r="C1" s="8" t="s">
        <v>12</v>
      </c>
      <c r="D1" s="8" t="s">
        <v>28</v>
      </c>
      <c r="E1" s="8" t="s">
        <v>14</v>
      </c>
      <c r="F1" s="8" t="s">
        <v>13</v>
      </c>
      <c r="G1" s="8" t="s">
        <v>26</v>
      </c>
    </row>
    <row r="2" spans="1:7" ht="63.75" x14ac:dyDescent="0.25">
      <c r="A2" s="1">
        <v>1</v>
      </c>
      <c r="B2" s="2" t="s">
        <v>0</v>
      </c>
      <c r="C2" s="3" t="s">
        <v>11</v>
      </c>
      <c r="D2" s="10">
        <v>41438</v>
      </c>
      <c r="E2" s="2" t="s">
        <v>29</v>
      </c>
      <c r="F2" s="1" t="s">
        <v>16</v>
      </c>
      <c r="G2" s="1"/>
    </row>
    <row r="3" spans="1:7" ht="54" customHeight="1" x14ac:dyDescent="0.25">
      <c r="A3" s="1">
        <f t="shared" ref="A3:A13" si="0">A2+1</f>
        <v>2</v>
      </c>
      <c r="B3" s="2" t="s">
        <v>1</v>
      </c>
      <c r="C3" s="3" t="s">
        <v>11</v>
      </c>
      <c r="D3" s="10">
        <v>41438</v>
      </c>
      <c r="E3" s="12" t="s">
        <v>17</v>
      </c>
      <c r="F3" s="1" t="s">
        <v>16</v>
      </c>
      <c r="G3" s="1"/>
    </row>
    <row r="4" spans="1:7" ht="25.5" x14ac:dyDescent="0.25">
      <c r="A4" s="1">
        <f t="shared" si="0"/>
        <v>3</v>
      </c>
      <c r="B4" s="2" t="s">
        <v>2</v>
      </c>
      <c r="C4" s="3" t="s">
        <v>11</v>
      </c>
      <c r="D4" s="10">
        <v>41438</v>
      </c>
      <c r="E4" s="13" t="s">
        <v>18</v>
      </c>
      <c r="F4" s="1" t="s">
        <v>16</v>
      </c>
      <c r="G4" s="1"/>
    </row>
    <row r="5" spans="1:7" ht="51" x14ac:dyDescent="0.2">
      <c r="A5" s="1">
        <f t="shared" si="0"/>
        <v>4</v>
      </c>
      <c r="B5" s="2" t="s">
        <v>3</v>
      </c>
      <c r="C5" s="3" t="s">
        <v>11</v>
      </c>
      <c r="D5" s="10">
        <v>41438</v>
      </c>
      <c r="E5" s="11"/>
      <c r="F5" s="1" t="s">
        <v>16</v>
      </c>
      <c r="G5" s="1" t="s">
        <v>21</v>
      </c>
    </row>
    <row r="6" spans="1:7" ht="51" x14ac:dyDescent="0.25">
      <c r="A6" s="1">
        <f t="shared" si="0"/>
        <v>5</v>
      </c>
      <c r="B6" s="2" t="s">
        <v>4</v>
      </c>
      <c r="C6" s="3" t="s">
        <v>11</v>
      </c>
      <c r="D6" s="10">
        <v>41438</v>
      </c>
      <c r="E6" s="3" t="s">
        <v>19</v>
      </c>
      <c r="F6" s="1" t="s">
        <v>16</v>
      </c>
      <c r="G6" s="1"/>
    </row>
    <row r="7" spans="1:7" ht="51" x14ac:dyDescent="0.25">
      <c r="A7" s="1">
        <f t="shared" si="0"/>
        <v>6</v>
      </c>
      <c r="B7" s="2" t="s">
        <v>5</v>
      </c>
      <c r="C7" s="2" t="s">
        <v>32</v>
      </c>
      <c r="D7" s="10">
        <v>41438</v>
      </c>
      <c r="E7" s="3" t="s">
        <v>20</v>
      </c>
      <c r="F7" s="1" t="s">
        <v>16</v>
      </c>
      <c r="G7" s="1"/>
    </row>
    <row r="8" spans="1:7" ht="89.25" x14ac:dyDescent="0.25">
      <c r="A8" s="1">
        <f t="shared" si="0"/>
        <v>7</v>
      </c>
      <c r="B8" s="5" t="s">
        <v>6</v>
      </c>
      <c r="C8" s="2" t="s">
        <v>32</v>
      </c>
      <c r="D8" s="10">
        <v>41438</v>
      </c>
      <c r="E8" s="3" t="s">
        <v>20</v>
      </c>
      <c r="F8" s="1" t="s">
        <v>16</v>
      </c>
      <c r="G8" s="1"/>
    </row>
    <row r="9" spans="1:7" ht="92.25" customHeight="1" x14ac:dyDescent="0.25">
      <c r="A9" s="1">
        <f t="shared" si="0"/>
        <v>8</v>
      </c>
      <c r="B9" s="2" t="s">
        <v>7</v>
      </c>
      <c r="C9" s="2" t="s">
        <v>32</v>
      </c>
      <c r="D9" s="10">
        <v>41438</v>
      </c>
      <c r="E9" s="3"/>
      <c r="F9" s="1" t="s">
        <v>16</v>
      </c>
      <c r="G9" s="1" t="s">
        <v>21</v>
      </c>
    </row>
    <row r="10" spans="1:7" ht="25.5" x14ac:dyDescent="0.25">
      <c r="A10" s="1">
        <f t="shared" si="0"/>
        <v>9</v>
      </c>
      <c r="B10" s="2" t="s">
        <v>8</v>
      </c>
      <c r="C10" s="2" t="s">
        <v>32</v>
      </c>
      <c r="D10" s="10">
        <v>41438</v>
      </c>
      <c r="E10" s="3" t="s">
        <v>20</v>
      </c>
      <c r="F10" s="1" t="s">
        <v>16</v>
      </c>
      <c r="G10" s="1"/>
    </row>
    <row r="11" spans="1:7" ht="63.75" x14ac:dyDescent="0.25">
      <c r="A11" s="1">
        <f t="shared" si="0"/>
        <v>10</v>
      </c>
      <c r="B11" s="5" t="s">
        <v>22</v>
      </c>
      <c r="C11" s="3" t="s">
        <v>11</v>
      </c>
      <c r="D11" s="10">
        <v>41438</v>
      </c>
      <c r="E11" s="2" t="s">
        <v>33</v>
      </c>
      <c r="F11" s="1" t="s">
        <v>16</v>
      </c>
      <c r="G11" s="1"/>
    </row>
    <row r="12" spans="1:7" ht="38.25" x14ac:dyDescent="0.25">
      <c r="A12" s="1">
        <f t="shared" si="0"/>
        <v>11</v>
      </c>
      <c r="B12" s="2" t="s">
        <v>9</v>
      </c>
      <c r="C12" s="3" t="s">
        <v>11</v>
      </c>
      <c r="D12" s="10">
        <v>41438</v>
      </c>
      <c r="E12" s="2" t="s">
        <v>24</v>
      </c>
      <c r="F12" s="1" t="s">
        <v>16</v>
      </c>
      <c r="G12" s="1"/>
    </row>
    <row r="13" spans="1:7" ht="38.25" x14ac:dyDescent="0.25">
      <c r="A13" s="1">
        <f t="shared" si="0"/>
        <v>12</v>
      </c>
      <c r="B13" s="2" t="s">
        <v>10</v>
      </c>
      <c r="C13" s="3" t="s">
        <v>11</v>
      </c>
      <c r="D13" s="10">
        <v>41438</v>
      </c>
      <c r="E13" s="3" t="s">
        <v>25</v>
      </c>
      <c r="F13" s="1" t="s">
        <v>16</v>
      </c>
      <c r="G13" s="1" t="s">
        <v>23</v>
      </c>
    </row>
    <row r="14" spans="1:7" ht="61.5" customHeight="1" x14ac:dyDescent="0.25">
      <c r="A14" s="1">
        <v>13</v>
      </c>
      <c r="B14" s="2" t="s">
        <v>31</v>
      </c>
      <c r="C14" s="3" t="s">
        <v>30</v>
      </c>
      <c r="D14" s="10">
        <v>41440</v>
      </c>
      <c r="E14" s="3"/>
      <c r="F14" s="1" t="s">
        <v>16</v>
      </c>
      <c r="G14" s="1" t="s">
        <v>23</v>
      </c>
    </row>
    <row r="15" spans="1:7" s="16" customFormat="1" x14ac:dyDescent="0.25">
      <c r="A15" s="14"/>
      <c r="B15" s="15"/>
      <c r="D15" s="14"/>
    </row>
    <row r="16" spans="1:7" s="16" customFormat="1" x14ac:dyDescent="0.25">
      <c r="A16" s="14"/>
      <c r="B16" s="15"/>
      <c r="D16" s="14"/>
    </row>
    <row r="17" spans="1:4" s="16" customFormat="1" x14ac:dyDescent="0.25">
      <c r="A17" s="14"/>
      <c r="B17" s="15"/>
      <c r="D17" s="14"/>
    </row>
    <row r="18" spans="1:4" s="16" customFormat="1" x14ac:dyDescent="0.25">
      <c r="A18" s="14"/>
      <c r="B18" s="15"/>
      <c r="D18" s="14"/>
    </row>
    <row r="19" spans="1:4" s="16" customFormat="1" x14ac:dyDescent="0.25">
      <c r="A19" s="14"/>
      <c r="B19" s="15"/>
      <c r="D19" s="14"/>
    </row>
    <row r="20" spans="1:4" s="16" customFormat="1" x14ac:dyDescent="0.25">
      <c r="A20" s="14"/>
      <c r="B20" s="15"/>
      <c r="D20" s="14"/>
    </row>
    <row r="21" spans="1:4" s="16" customFormat="1" x14ac:dyDescent="0.25">
      <c r="A21" s="14"/>
      <c r="B21" s="15"/>
      <c r="D21" s="14"/>
    </row>
    <row r="22" spans="1:4" s="16" customFormat="1" x14ac:dyDescent="0.25">
      <c r="A22" s="14"/>
      <c r="B22" s="15"/>
      <c r="D22" s="14"/>
    </row>
    <row r="23" spans="1:4" s="16" customFormat="1" x14ac:dyDescent="0.25">
      <c r="A23" s="14"/>
      <c r="B23" s="15"/>
      <c r="D23" s="14"/>
    </row>
    <row r="24" spans="1:4" s="16" customFormat="1" x14ac:dyDescent="0.25">
      <c r="A24" s="14"/>
      <c r="B24" s="15"/>
      <c r="D24" s="14"/>
    </row>
    <row r="25" spans="1:4" s="16" customFormat="1" x14ac:dyDescent="0.25">
      <c r="A25" s="14"/>
      <c r="B25" s="15"/>
      <c r="D25" s="14"/>
    </row>
    <row r="26" spans="1:4" s="16" customFormat="1" x14ac:dyDescent="0.25">
      <c r="A26" s="14"/>
      <c r="B26" s="15"/>
      <c r="D26" s="14"/>
    </row>
    <row r="27" spans="1:4" s="16" customFormat="1" x14ac:dyDescent="0.25">
      <c r="A27" s="14"/>
      <c r="B27" s="15"/>
      <c r="D27" s="14"/>
    </row>
    <row r="28" spans="1:4" s="16" customFormat="1" x14ac:dyDescent="0.25">
      <c r="A28" s="14"/>
      <c r="B28" s="15"/>
      <c r="D28" s="14"/>
    </row>
    <row r="29" spans="1:4" s="16" customFormat="1" x14ac:dyDescent="0.25">
      <c r="A29" s="14"/>
      <c r="B29" s="15"/>
      <c r="D29" s="14"/>
    </row>
    <row r="30" spans="1:4" s="16" customFormat="1" x14ac:dyDescent="0.25">
      <c r="A30" s="14"/>
      <c r="B30" s="15"/>
      <c r="D30" s="14"/>
    </row>
  </sheetData>
  <autoFilter ref="A1:E1"/>
  <pageMargins left="0.70866141732283472" right="0.70866141732283472" top="0.74803149606299213" bottom="0.74803149606299213" header="0.31496062992125984" footer="0.31496062992125984"/>
  <pageSetup paperSize="9" scale="60" orientation="landscape" r:id="rId1"/>
  <headerFooter>
    <oddHeader>&amp;CUAT Issue Log | MED Form</oddHeader>
  </headerFooter>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5"/>
  <sheetViews>
    <sheetView tabSelected="1" workbookViewId="0">
      <selection activeCell="G6" sqref="G6"/>
    </sheetView>
  </sheetViews>
  <sheetFormatPr defaultRowHeight="15" x14ac:dyDescent="0.25"/>
  <cols>
    <col min="1" max="1" width="40.85546875" style="20" customWidth="1"/>
    <col min="2" max="2" width="12" style="27" customWidth="1"/>
    <col min="3" max="3" width="12" style="20" customWidth="1"/>
    <col min="4" max="5" width="13.28515625" style="20" customWidth="1"/>
    <col min="6" max="6" width="14.85546875" style="34" bestFit="1" customWidth="1"/>
    <col min="7" max="10" width="14" style="20" customWidth="1"/>
    <col min="11" max="11" width="36.5703125" style="20" customWidth="1"/>
    <col min="12" max="12" width="47.28515625" bestFit="1" customWidth="1"/>
    <col min="13" max="13" width="19.7109375" bestFit="1" customWidth="1"/>
  </cols>
  <sheetData>
    <row r="1" spans="1:14" ht="21" x14ac:dyDescent="0.35">
      <c r="A1" s="53" t="s">
        <v>83</v>
      </c>
      <c r="B1" s="54"/>
    </row>
    <row r="3" spans="1:14" s="24" customFormat="1" ht="31.5" x14ac:dyDescent="0.25">
      <c r="A3" s="25" t="s">
        <v>95</v>
      </c>
      <c r="B3" s="26" t="s">
        <v>96</v>
      </c>
      <c r="C3" s="26" t="s">
        <v>97</v>
      </c>
      <c r="D3" s="26" t="s">
        <v>98</v>
      </c>
      <c r="E3" s="26" t="s">
        <v>99</v>
      </c>
      <c r="F3" s="28" t="s">
        <v>100</v>
      </c>
      <c r="G3" s="26" t="s">
        <v>101</v>
      </c>
      <c r="H3" s="26" t="s">
        <v>105</v>
      </c>
      <c r="I3" s="26" t="s">
        <v>103</v>
      </c>
      <c r="J3" s="26" t="s">
        <v>120</v>
      </c>
      <c r="K3" s="25" t="s">
        <v>102</v>
      </c>
      <c r="L3" s="26" t="s">
        <v>131</v>
      </c>
    </row>
    <row r="4" spans="1:14" s="19" customFormat="1" ht="86.25" x14ac:dyDescent="0.25">
      <c r="A4" s="25"/>
      <c r="B4" s="26" t="s">
        <v>66</v>
      </c>
      <c r="C4" s="26" t="s">
        <v>65</v>
      </c>
      <c r="D4" s="26" t="s">
        <v>63</v>
      </c>
      <c r="E4" s="26" t="s">
        <v>64</v>
      </c>
      <c r="F4" s="19" t="s">
        <v>67</v>
      </c>
      <c r="G4" s="26" t="s">
        <v>104</v>
      </c>
      <c r="H4" s="26" t="s">
        <v>74</v>
      </c>
      <c r="I4" s="26" t="s">
        <v>106</v>
      </c>
      <c r="J4" s="26" t="s">
        <v>121</v>
      </c>
      <c r="K4" s="25" t="s">
        <v>90</v>
      </c>
      <c r="L4" s="25"/>
    </row>
    <row r="5" spans="1:14" x14ac:dyDescent="0.25">
      <c r="A5" s="21" t="s">
        <v>61</v>
      </c>
      <c r="B5" s="35"/>
      <c r="C5" s="35"/>
      <c r="D5" s="35"/>
      <c r="E5" s="35"/>
      <c r="F5" s="41"/>
      <c r="G5" s="35"/>
      <c r="H5" s="35"/>
      <c r="I5" s="35"/>
      <c r="J5" s="35"/>
      <c r="K5" s="21"/>
      <c r="L5" s="27"/>
    </row>
    <row r="6" spans="1:14" x14ac:dyDescent="0.25">
      <c r="A6" s="22" t="s">
        <v>62</v>
      </c>
      <c r="B6" s="29"/>
      <c r="C6" s="29"/>
      <c r="D6" s="29"/>
      <c r="E6" s="29"/>
      <c r="F6" s="41"/>
      <c r="G6" s="35"/>
      <c r="H6" s="29"/>
      <c r="I6" s="29"/>
      <c r="J6" s="29"/>
      <c r="L6" s="27"/>
      <c r="M6" s="19" t="s">
        <v>129</v>
      </c>
      <c r="N6" s="19"/>
    </row>
    <row r="7" spans="1:14" x14ac:dyDescent="0.25">
      <c r="A7" s="23" t="s">
        <v>66</v>
      </c>
      <c r="B7" s="29" t="s">
        <v>84</v>
      </c>
      <c r="C7" s="29"/>
      <c r="D7" s="29"/>
      <c r="E7" s="29"/>
      <c r="F7" s="41"/>
      <c r="G7" s="29"/>
      <c r="H7" s="29"/>
      <c r="I7" s="29"/>
      <c r="J7" s="29"/>
      <c r="L7" s="27"/>
      <c r="M7" s="19" t="s">
        <v>128</v>
      </c>
      <c r="N7" s="47"/>
    </row>
    <row r="8" spans="1:14" x14ac:dyDescent="0.25">
      <c r="A8" s="23" t="s">
        <v>65</v>
      </c>
      <c r="B8" s="29"/>
      <c r="C8" s="29" t="s">
        <v>84</v>
      </c>
      <c r="D8" s="29"/>
      <c r="E8" s="29"/>
      <c r="F8" s="41"/>
      <c r="G8" s="29"/>
      <c r="H8" s="29"/>
      <c r="I8" s="29"/>
      <c r="J8" s="29"/>
      <c r="L8" s="27"/>
      <c r="M8" s="19" t="s">
        <v>127</v>
      </c>
      <c r="N8" s="46"/>
    </row>
    <row r="9" spans="1:14" x14ac:dyDescent="0.25">
      <c r="A9" s="23" t="s">
        <v>63</v>
      </c>
      <c r="B9" s="29"/>
      <c r="C9" s="29"/>
      <c r="D9" s="29" t="s">
        <v>84</v>
      </c>
      <c r="E9" s="29" t="s">
        <v>88</v>
      </c>
      <c r="F9" s="41"/>
      <c r="G9" s="29"/>
      <c r="H9" s="29"/>
      <c r="I9" s="29"/>
      <c r="J9" s="29"/>
      <c r="L9" s="27"/>
      <c r="M9" s="19" t="s">
        <v>130</v>
      </c>
      <c r="N9" s="45"/>
    </row>
    <row r="10" spans="1:14" x14ac:dyDescent="0.25">
      <c r="A10" s="23" t="s">
        <v>64</v>
      </c>
      <c r="B10" s="29"/>
      <c r="C10" s="29"/>
      <c r="D10" s="29"/>
      <c r="E10" s="29" t="s">
        <v>84</v>
      </c>
      <c r="F10" s="41"/>
      <c r="G10" s="29"/>
      <c r="H10" s="29"/>
      <c r="I10" s="29"/>
      <c r="J10" s="29"/>
      <c r="L10" s="27"/>
      <c r="M10" s="19" t="s">
        <v>132</v>
      </c>
      <c r="N10" s="50"/>
    </row>
    <row r="11" spans="1:14" ht="24" x14ac:dyDescent="0.25">
      <c r="A11" s="22" t="s">
        <v>67</v>
      </c>
      <c r="B11" s="29"/>
      <c r="C11" s="29"/>
      <c r="D11" s="29"/>
      <c r="E11" s="29"/>
      <c r="F11" s="41"/>
      <c r="G11" s="29"/>
      <c r="H11" s="29"/>
      <c r="I11" s="29"/>
      <c r="J11" s="29"/>
      <c r="K11" s="30" t="s">
        <v>119</v>
      </c>
      <c r="L11" s="27"/>
    </row>
    <row r="12" spans="1:14" x14ac:dyDescent="0.25">
      <c r="A12" s="23" t="s">
        <v>68</v>
      </c>
      <c r="B12" s="29"/>
      <c r="C12" s="29"/>
      <c r="D12" s="29"/>
      <c r="E12" s="29"/>
      <c r="F12" s="41"/>
      <c r="G12" s="29"/>
      <c r="H12" s="29"/>
      <c r="I12" s="29"/>
      <c r="J12" s="29"/>
      <c r="K12" s="30" t="s">
        <v>88</v>
      </c>
      <c r="L12" s="27"/>
    </row>
    <row r="13" spans="1:14" x14ac:dyDescent="0.25">
      <c r="A13" s="23" t="s">
        <v>69</v>
      </c>
      <c r="B13" s="29"/>
      <c r="C13" s="29"/>
      <c r="D13" s="29"/>
      <c r="E13" s="29"/>
      <c r="F13" s="41"/>
      <c r="G13" s="29"/>
      <c r="H13" s="29"/>
      <c r="I13" s="29"/>
      <c r="J13" s="29"/>
      <c r="K13" s="30" t="s">
        <v>88</v>
      </c>
      <c r="L13" s="27"/>
    </row>
    <row r="14" spans="1:14" x14ac:dyDescent="0.25">
      <c r="A14" s="23" t="s">
        <v>70</v>
      </c>
      <c r="B14" s="29"/>
      <c r="C14" s="29"/>
      <c r="D14" s="29"/>
      <c r="E14" s="29"/>
      <c r="F14" s="41"/>
      <c r="G14" s="29"/>
      <c r="H14" s="29"/>
      <c r="I14" s="29"/>
      <c r="J14" s="29"/>
      <c r="K14" s="30" t="s">
        <v>88</v>
      </c>
      <c r="L14" s="27"/>
    </row>
    <row r="15" spans="1:14" x14ac:dyDescent="0.25">
      <c r="A15" s="23" t="s">
        <v>71</v>
      </c>
      <c r="B15" s="29"/>
      <c r="C15" s="29"/>
      <c r="D15" s="29"/>
      <c r="E15" s="29"/>
      <c r="F15" s="41"/>
      <c r="G15" s="29"/>
      <c r="H15" s="29"/>
      <c r="I15" s="29"/>
      <c r="J15" s="29"/>
      <c r="K15" s="30" t="s">
        <v>88</v>
      </c>
      <c r="L15" s="27"/>
    </row>
    <row r="16" spans="1:14" x14ac:dyDescent="0.25">
      <c r="A16" s="23" t="s">
        <v>72</v>
      </c>
      <c r="B16" s="29"/>
      <c r="C16" s="29"/>
      <c r="D16" s="29"/>
      <c r="E16" s="29"/>
      <c r="F16" s="41"/>
      <c r="G16" s="29"/>
      <c r="H16" s="29"/>
      <c r="I16" s="29"/>
      <c r="J16" s="29"/>
      <c r="K16" s="30" t="s">
        <v>88</v>
      </c>
      <c r="L16" s="27"/>
    </row>
    <row r="17" spans="1:12" x14ac:dyDescent="0.25">
      <c r="A17" s="22" t="s">
        <v>73</v>
      </c>
      <c r="B17" s="29"/>
      <c r="C17" s="29"/>
      <c r="D17" s="29"/>
      <c r="E17" s="29"/>
      <c r="F17" s="41"/>
      <c r="G17" s="29"/>
      <c r="H17" s="29"/>
      <c r="I17" s="29"/>
      <c r="J17" s="29"/>
      <c r="L17" s="27"/>
    </row>
    <row r="18" spans="1:12" ht="45" x14ac:dyDescent="0.25">
      <c r="A18" s="20" t="s">
        <v>113</v>
      </c>
      <c r="B18" s="29"/>
      <c r="C18" s="29"/>
      <c r="D18" s="29"/>
      <c r="E18" s="29"/>
      <c r="F18" s="41"/>
      <c r="G18" s="29" t="s">
        <v>84</v>
      </c>
      <c r="H18" s="29"/>
      <c r="I18" s="29"/>
      <c r="J18" s="29"/>
      <c r="K18" s="20" t="s">
        <v>114</v>
      </c>
      <c r="L18" s="27"/>
    </row>
    <row r="19" spans="1:12" x14ac:dyDescent="0.25">
      <c r="A19" s="23" t="s">
        <v>74</v>
      </c>
      <c r="B19" s="29"/>
      <c r="C19" s="29"/>
      <c r="D19" s="29"/>
      <c r="E19" s="29"/>
      <c r="F19" s="41"/>
      <c r="G19" s="29"/>
      <c r="H19" s="29" t="s">
        <v>84</v>
      </c>
      <c r="I19" s="29"/>
      <c r="J19" s="29"/>
      <c r="L19" s="27"/>
    </row>
    <row r="20" spans="1:12" x14ac:dyDescent="0.25">
      <c r="A20" s="23" t="s">
        <v>75</v>
      </c>
      <c r="B20" s="29"/>
      <c r="C20" s="29"/>
      <c r="D20" s="29"/>
      <c r="E20" s="29"/>
      <c r="F20" s="41"/>
      <c r="G20" s="29"/>
      <c r="H20" s="29"/>
      <c r="I20" s="29" t="s">
        <v>84</v>
      </c>
      <c r="J20" s="29"/>
      <c r="L20" s="27"/>
    </row>
    <row r="21" spans="1:12" x14ac:dyDescent="0.25">
      <c r="A21" s="23" t="s">
        <v>76</v>
      </c>
      <c r="B21" s="29"/>
      <c r="C21" s="29"/>
      <c r="D21" s="29"/>
      <c r="E21" s="29"/>
      <c r="F21" s="41"/>
      <c r="G21" s="29"/>
      <c r="H21" s="29"/>
      <c r="I21" s="29"/>
      <c r="J21" s="29" t="s">
        <v>84</v>
      </c>
      <c r="L21" s="27"/>
    </row>
    <row r="22" spans="1:12" ht="60" x14ac:dyDescent="0.25">
      <c r="A22" s="20" t="s">
        <v>93</v>
      </c>
      <c r="B22" s="41" t="s">
        <v>84</v>
      </c>
      <c r="C22" s="41" t="s">
        <v>84</v>
      </c>
      <c r="D22" s="41" t="s">
        <v>84</v>
      </c>
      <c r="E22" s="41" t="s">
        <v>84</v>
      </c>
      <c r="F22" s="41"/>
      <c r="G22" s="41" t="s">
        <v>84</v>
      </c>
      <c r="H22" s="41" t="s">
        <v>84</v>
      </c>
      <c r="I22" s="41" t="s">
        <v>84</v>
      </c>
      <c r="J22" s="41"/>
      <c r="K22" s="38" t="s">
        <v>116</v>
      </c>
      <c r="L22" s="27"/>
    </row>
    <row r="23" spans="1:12" s="19" customFormat="1" x14ac:dyDescent="0.25">
      <c r="A23" s="33"/>
      <c r="B23" s="41"/>
      <c r="C23" s="41"/>
      <c r="D23" s="41"/>
      <c r="E23" s="41"/>
      <c r="F23" s="41"/>
      <c r="G23" s="41"/>
      <c r="H23" s="41"/>
      <c r="I23" s="41"/>
      <c r="J23" s="41"/>
      <c r="K23" s="48"/>
      <c r="L23" s="49"/>
    </row>
    <row r="24" spans="1:12" s="19" customFormat="1" x14ac:dyDescent="0.25">
      <c r="A24" s="19" t="s">
        <v>44</v>
      </c>
      <c r="B24" s="41"/>
      <c r="C24" s="41"/>
      <c r="D24" s="41"/>
      <c r="E24" s="41"/>
      <c r="F24" s="41"/>
      <c r="G24" s="41"/>
      <c r="H24" s="41"/>
      <c r="I24" s="41"/>
      <c r="J24" s="41"/>
      <c r="K24" s="48"/>
      <c r="L24" s="25"/>
    </row>
    <row r="25" spans="1:12" s="19" customFormat="1" ht="45" x14ac:dyDescent="0.25">
      <c r="A25" t="s">
        <v>45</v>
      </c>
      <c r="B25" s="41" t="s">
        <v>84</v>
      </c>
      <c r="C25" s="41" t="s">
        <v>84</v>
      </c>
      <c r="D25" s="41" t="s">
        <v>84</v>
      </c>
      <c r="E25" s="41" t="s">
        <v>84</v>
      </c>
      <c r="F25" s="41"/>
      <c r="G25" s="51" t="s">
        <v>124</v>
      </c>
      <c r="H25" s="41" t="s">
        <v>84</v>
      </c>
      <c r="I25" s="41" t="s">
        <v>84</v>
      </c>
      <c r="J25" s="41" t="s">
        <v>84</v>
      </c>
      <c r="K25" s="38" t="s">
        <v>112</v>
      </c>
      <c r="L25" s="25" t="s">
        <v>138</v>
      </c>
    </row>
    <row r="26" spans="1:12" s="19" customFormat="1" ht="30" x14ac:dyDescent="0.25">
      <c r="A26" s="20" t="s">
        <v>117</v>
      </c>
      <c r="B26" s="41" t="s">
        <v>84</v>
      </c>
      <c r="C26" s="41" t="s">
        <v>84</v>
      </c>
      <c r="D26" s="41" t="s">
        <v>84</v>
      </c>
      <c r="E26" s="41" t="s">
        <v>84</v>
      </c>
      <c r="F26" s="41"/>
      <c r="G26" s="51" t="s">
        <v>124</v>
      </c>
      <c r="H26" s="41" t="s">
        <v>84</v>
      </c>
      <c r="I26" s="41" t="s">
        <v>84</v>
      </c>
      <c r="J26" s="41" t="s">
        <v>84</v>
      </c>
      <c r="K26" s="48"/>
      <c r="L26" s="25"/>
    </row>
    <row r="27" spans="1:12" ht="30" x14ac:dyDescent="0.25">
      <c r="A27" s="20" t="s">
        <v>42</v>
      </c>
      <c r="B27" s="41" t="s">
        <v>84</v>
      </c>
      <c r="C27" s="41" t="s">
        <v>84</v>
      </c>
      <c r="D27" s="41" t="s">
        <v>84</v>
      </c>
      <c r="E27" s="41" t="s">
        <v>84</v>
      </c>
      <c r="F27" s="41"/>
      <c r="G27" s="51" t="s">
        <v>124</v>
      </c>
      <c r="H27" s="41" t="s">
        <v>84</v>
      </c>
      <c r="I27" s="41" t="s">
        <v>84</v>
      </c>
      <c r="J27" s="41" t="s">
        <v>84</v>
      </c>
      <c r="K27" s="48"/>
      <c r="L27" s="27"/>
    </row>
    <row r="28" spans="1:12" ht="30" x14ac:dyDescent="0.25">
      <c r="A28" s="20" t="s">
        <v>43</v>
      </c>
      <c r="B28" s="41" t="s">
        <v>84</v>
      </c>
      <c r="C28" s="41" t="s">
        <v>84</v>
      </c>
      <c r="D28" s="41" t="s">
        <v>84</v>
      </c>
      <c r="E28" s="41" t="s">
        <v>84</v>
      </c>
      <c r="F28" s="41"/>
      <c r="G28" s="51" t="s">
        <v>124</v>
      </c>
      <c r="H28" s="41" t="s">
        <v>84</v>
      </c>
      <c r="I28" s="41" t="s">
        <v>84</v>
      </c>
      <c r="J28" s="41" t="s">
        <v>84</v>
      </c>
      <c r="K28" s="48"/>
      <c r="L28" s="27"/>
    </row>
    <row r="29" spans="1:12" x14ac:dyDescent="0.25">
      <c r="A29" s="33"/>
      <c r="B29" s="41"/>
      <c r="C29" s="41"/>
      <c r="D29" s="41"/>
      <c r="E29" s="41"/>
      <c r="F29" s="41"/>
      <c r="G29" s="41"/>
      <c r="H29" s="41"/>
      <c r="I29" s="41"/>
      <c r="J29" s="41"/>
      <c r="K29" s="48"/>
    </row>
    <row r="30" spans="1:12" x14ac:dyDescent="0.25">
      <c r="A30" s="19" t="s">
        <v>118</v>
      </c>
      <c r="B30" s="46"/>
      <c r="C30" s="46"/>
      <c r="D30" s="46"/>
      <c r="E30" s="46"/>
      <c r="F30" s="46"/>
      <c r="G30" s="46"/>
      <c r="H30" s="46"/>
      <c r="I30" s="46"/>
      <c r="J30" s="46"/>
      <c r="K30" s="46"/>
    </row>
    <row r="31" spans="1:12" ht="30" x14ac:dyDescent="0.25">
      <c r="A31" s="20" t="s">
        <v>42</v>
      </c>
      <c r="B31" s="41" t="s">
        <v>84</v>
      </c>
      <c r="C31" s="41" t="s">
        <v>84</v>
      </c>
      <c r="D31" s="41" t="s">
        <v>84</v>
      </c>
      <c r="E31" s="41" t="s">
        <v>84</v>
      </c>
      <c r="F31" s="41"/>
      <c r="G31" s="41" t="s">
        <v>124</v>
      </c>
      <c r="H31" s="41" t="s">
        <v>84</v>
      </c>
      <c r="I31" s="41"/>
      <c r="J31" s="39" t="s">
        <v>84</v>
      </c>
      <c r="K31" s="48"/>
      <c r="L31" s="27"/>
    </row>
    <row r="32" spans="1:12" ht="30" x14ac:dyDescent="0.25">
      <c r="A32" s="44" t="s">
        <v>43</v>
      </c>
      <c r="B32" s="41" t="s">
        <v>84</v>
      </c>
      <c r="C32" s="41" t="s">
        <v>84</v>
      </c>
      <c r="D32" s="41" t="s">
        <v>84</v>
      </c>
      <c r="E32" s="41" t="s">
        <v>84</v>
      </c>
      <c r="F32" s="41"/>
      <c r="G32" s="41" t="s">
        <v>124</v>
      </c>
      <c r="H32" s="41" t="s">
        <v>84</v>
      </c>
      <c r="I32" s="41"/>
      <c r="J32" s="39" t="s">
        <v>84</v>
      </c>
      <c r="K32" s="48"/>
      <c r="L32" s="27"/>
    </row>
    <row r="33" spans="1:12" ht="30" x14ac:dyDescent="0.25">
      <c r="A33" s="20" t="s">
        <v>54</v>
      </c>
      <c r="B33" s="41" t="s">
        <v>84</v>
      </c>
      <c r="C33" s="41" t="s">
        <v>84</v>
      </c>
      <c r="D33" s="41" t="s">
        <v>84</v>
      </c>
      <c r="E33" s="41" t="s">
        <v>84</v>
      </c>
      <c r="F33" s="41"/>
      <c r="G33" s="41" t="s">
        <v>124</v>
      </c>
      <c r="H33" s="41" t="s">
        <v>84</v>
      </c>
      <c r="I33" s="41"/>
      <c r="J33" s="39" t="s">
        <v>84</v>
      </c>
      <c r="K33" s="38" t="s">
        <v>94</v>
      </c>
      <c r="L33" s="27"/>
    </row>
    <row r="34" spans="1:12" ht="30" x14ac:dyDescent="0.25">
      <c r="A34" s="20" t="s">
        <v>55</v>
      </c>
      <c r="B34" s="41" t="s">
        <v>84</v>
      </c>
      <c r="C34" s="41" t="s">
        <v>84</v>
      </c>
      <c r="D34" s="41" t="s">
        <v>84</v>
      </c>
      <c r="E34" s="41" t="s">
        <v>88</v>
      </c>
      <c r="F34" s="41"/>
      <c r="G34" s="41" t="s">
        <v>124</v>
      </c>
      <c r="H34" s="41"/>
      <c r="I34" s="41"/>
      <c r="J34" s="39" t="s">
        <v>84</v>
      </c>
      <c r="K34" s="48"/>
      <c r="L34" s="27"/>
    </row>
    <row r="35" spans="1:12" x14ac:dyDescent="0.25">
      <c r="A35" s="44" t="s">
        <v>52</v>
      </c>
      <c r="B35" s="41" t="s">
        <v>85</v>
      </c>
      <c r="C35" s="41" t="s">
        <v>85</v>
      </c>
      <c r="D35" s="41" t="s">
        <v>84</v>
      </c>
      <c r="E35" s="41" t="s">
        <v>84</v>
      </c>
      <c r="F35" s="41"/>
      <c r="G35" s="41"/>
      <c r="H35" s="41" t="s">
        <v>84</v>
      </c>
      <c r="I35" s="41"/>
      <c r="J35" s="39" t="s">
        <v>84</v>
      </c>
      <c r="K35" s="48"/>
      <c r="L35" s="27"/>
    </row>
    <row r="36" spans="1:12" x14ac:dyDescent="0.25">
      <c r="A36" s="44" t="s">
        <v>50</v>
      </c>
      <c r="B36" s="41"/>
      <c r="C36" s="41"/>
      <c r="D36" s="41" t="s">
        <v>84</v>
      </c>
      <c r="E36" s="41" t="s">
        <v>84</v>
      </c>
      <c r="F36" s="41"/>
      <c r="G36" s="41"/>
      <c r="H36" s="41" t="s">
        <v>84</v>
      </c>
      <c r="I36" s="41"/>
      <c r="J36" s="39" t="s">
        <v>84</v>
      </c>
      <c r="K36" s="48"/>
      <c r="L36" s="27"/>
    </row>
    <row r="37" spans="1:12" x14ac:dyDescent="0.25">
      <c r="A37" s="44" t="s">
        <v>56</v>
      </c>
      <c r="B37" s="41"/>
      <c r="C37" s="41"/>
      <c r="D37" s="41" t="s">
        <v>84</v>
      </c>
      <c r="E37" s="41" t="s">
        <v>88</v>
      </c>
      <c r="F37" s="41"/>
      <c r="G37" s="41"/>
      <c r="H37" s="41" t="s">
        <v>84</v>
      </c>
      <c r="I37" s="41"/>
      <c r="J37" s="39" t="s">
        <v>84</v>
      </c>
      <c r="K37" s="48"/>
      <c r="L37" s="27"/>
    </row>
    <row r="38" spans="1:12" x14ac:dyDescent="0.25">
      <c r="A38" s="44" t="s">
        <v>46</v>
      </c>
      <c r="B38" s="41" t="s">
        <v>84</v>
      </c>
      <c r="C38" s="41" t="s">
        <v>84</v>
      </c>
      <c r="D38" s="41" t="s">
        <v>84</v>
      </c>
      <c r="E38" s="41" t="s">
        <v>88</v>
      </c>
      <c r="F38" s="41"/>
      <c r="G38" s="41"/>
      <c r="H38" s="41" t="s">
        <v>84</v>
      </c>
      <c r="I38" s="41"/>
      <c r="J38" s="39" t="s">
        <v>84</v>
      </c>
      <c r="K38" s="48"/>
      <c r="L38" s="27"/>
    </row>
    <row r="39" spans="1:12" x14ac:dyDescent="0.25">
      <c r="A39" s="44" t="s">
        <v>47</v>
      </c>
      <c r="B39" s="41" t="s">
        <v>84</v>
      </c>
      <c r="C39" s="41" t="s">
        <v>84</v>
      </c>
      <c r="D39" s="41" t="s">
        <v>84</v>
      </c>
      <c r="E39" s="41" t="s">
        <v>88</v>
      </c>
      <c r="F39" s="41"/>
      <c r="G39" s="41"/>
      <c r="H39" s="41" t="s">
        <v>84</v>
      </c>
      <c r="I39" s="41"/>
      <c r="J39" s="39" t="s">
        <v>84</v>
      </c>
      <c r="K39" s="48"/>
      <c r="L39" s="27"/>
    </row>
    <row r="40" spans="1:12" x14ac:dyDescent="0.25">
      <c r="A40" s="44" t="s">
        <v>48</v>
      </c>
      <c r="B40" s="41" t="s">
        <v>84</v>
      </c>
      <c r="C40" s="41" t="s">
        <v>84</v>
      </c>
      <c r="D40" s="41" t="s">
        <v>84</v>
      </c>
      <c r="E40" s="41" t="s">
        <v>88</v>
      </c>
      <c r="F40" s="41"/>
      <c r="G40" s="41"/>
      <c r="H40" s="41" t="s">
        <v>84</v>
      </c>
      <c r="I40" s="41"/>
      <c r="J40" s="39" t="s">
        <v>84</v>
      </c>
      <c r="K40" s="48"/>
      <c r="L40" s="27"/>
    </row>
    <row r="41" spans="1:12" x14ac:dyDescent="0.25">
      <c r="A41" s="44" t="s">
        <v>49</v>
      </c>
      <c r="B41" s="41" t="s">
        <v>88</v>
      </c>
      <c r="C41" s="41" t="s">
        <v>88</v>
      </c>
      <c r="D41" s="41" t="s">
        <v>84</v>
      </c>
      <c r="E41" s="41" t="s">
        <v>88</v>
      </c>
      <c r="F41" s="41"/>
      <c r="G41" s="41"/>
      <c r="H41" s="41" t="s">
        <v>84</v>
      </c>
      <c r="I41" s="41"/>
      <c r="J41" s="39" t="s">
        <v>84</v>
      </c>
      <c r="K41" s="48"/>
      <c r="L41" s="27"/>
    </row>
    <row r="42" spans="1:12" ht="30" x14ac:dyDescent="0.25">
      <c r="A42" s="44" t="s">
        <v>57</v>
      </c>
      <c r="B42" s="41" t="s">
        <v>84</v>
      </c>
      <c r="C42" s="41" t="s">
        <v>84</v>
      </c>
      <c r="D42" s="41" t="s">
        <v>84</v>
      </c>
      <c r="E42" s="41" t="s">
        <v>88</v>
      </c>
      <c r="F42" s="41"/>
      <c r="G42" s="41" t="s">
        <v>124</v>
      </c>
      <c r="H42" s="41" t="s">
        <v>84</v>
      </c>
      <c r="I42" s="41" t="s">
        <v>84</v>
      </c>
      <c r="J42" s="39" t="s">
        <v>84</v>
      </c>
      <c r="K42" s="48"/>
      <c r="L42" s="27"/>
    </row>
    <row r="43" spans="1:12" ht="27" customHeight="1" x14ac:dyDescent="0.25">
      <c r="A43" s="20" t="s">
        <v>87</v>
      </c>
      <c r="B43" s="41" t="s">
        <v>124</v>
      </c>
      <c r="C43" s="41" t="s">
        <v>124</v>
      </c>
      <c r="D43" s="41" t="s">
        <v>124</v>
      </c>
      <c r="E43" s="41" t="s">
        <v>88</v>
      </c>
      <c r="F43" s="41"/>
      <c r="G43" s="41"/>
      <c r="H43" s="41" t="s">
        <v>124</v>
      </c>
      <c r="I43" s="41"/>
      <c r="J43" s="39" t="s">
        <v>124</v>
      </c>
      <c r="K43" s="48" t="s">
        <v>89</v>
      </c>
      <c r="L43" s="52" t="s">
        <v>137</v>
      </c>
    </row>
    <row r="44" spans="1:12" x14ac:dyDescent="0.25">
      <c r="A44" s="20" t="s">
        <v>86</v>
      </c>
      <c r="B44" s="41" t="s">
        <v>84</v>
      </c>
      <c r="C44" s="41" t="s">
        <v>84</v>
      </c>
      <c r="D44" s="41" t="s">
        <v>84</v>
      </c>
      <c r="E44" s="41"/>
      <c r="F44" s="41"/>
      <c r="G44" s="41"/>
      <c r="H44" s="41" t="s">
        <v>84</v>
      </c>
      <c r="I44" s="41" t="s">
        <v>84</v>
      </c>
      <c r="J44" s="39" t="s">
        <v>84</v>
      </c>
      <c r="K44" s="48"/>
      <c r="L44" s="27"/>
    </row>
    <row r="45" spans="1:12" ht="30" x14ac:dyDescent="0.25">
      <c r="A45" s="20" t="s">
        <v>51</v>
      </c>
      <c r="B45" s="41" t="s">
        <v>124</v>
      </c>
      <c r="C45" s="41" t="s">
        <v>124</v>
      </c>
      <c r="D45" s="41" t="s">
        <v>124</v>
      </c>
      <c r="E45" s="41" t="s">
        <v>124</v>
      </c>
      <c r="F45" s="41"/>
      <c r="G45" s="41"/>
      <c r="H45" s="41" t="s">
        <v>124</v>
      </c>
      <c r="I45" s="41"/>
      <c r="J45" s="39" t="s">
        <v>124</v>
      </c>
      <c r="K45" s="48"/>
      <c r="L45" s="27"/>
    </row>
    <row r="46" spans="1:12" ht="30" x14ac:dyDescent="0.25">
      <c r="A46" s="44" t="s">
        <v>53</v>
      </c>
      <c r="B46" s="41"/>
      <c r="C46" s="41"/>
      <c r="D46" s="41" t="s">
        <v>124</v>
      </c>
      <c r="E46" s="41"/>
      <c r="F46" s="41"/>
      <c r="G46" s="41"/>
      <c r="H46" s="41" t="s">
        <v>124</v>
      </c>
      <c r="I46" s="41"/>
      <c r="J46" s="39" t="s">
        <v>124</v>
      </c>
      <c r="K46" s="48"/>
      <c r="L46" s="27"/>
    </row>
    <row r="47" spans="1:12" x14ac:dyDescent="0.25">
      <c r="A47" s="20" t="s">
        <v>58</v>
      </c>
      <c r="B47" s="41" t="s">
        <v>84</v>
      </c>
      <c r="C47" s="41" t="s">
        <v>84</v>
      </c>
      <c r="D47" s="41" t="s">
        <v>84</v>
      </c>
      <c r="E47" s="41" t="s">
        <v>84</v>
      </c>
      <c r="F47" s="41"/>
      <c r="G47" s="41"/>
      <c r="H47" s="41" t="s">
        <v>84</v>
      </c>
      <c r="I47" s="41"/>
      <c r="J47" s="39" t="s">
        <v>84</v>
      </c>
      <c r="K47" s="48"/>
      <c r="L47" s="27"/>
    </row>
    <row r="48" spans="1:12" ht="30" x14ac:dyDescent="0.25">
      <c r="A48" s="20" t="s">
        <v>59</v>
      </c>
      <c r="B48" s="41" t="s">
        <v>124</v>
      </c>
      <c r="C48" s="41" t="s">
        <v>124</v>
      </c>
      <c r="D48" s="41" t="s">
        <v>124</v>
      </c>
      <c r="E48" s="41" t="s">
        <v>124</v>
      </c>
      <c r="F48" s="41"/>
      <c r="G48" s="41"/>
      <c r="H48" s="41" t="s">
        <v>124</v>
      </c>
      <c r="I48" s="41"/>
      <c r="J48" s="39" t="s">
        <v>124</v>
      </c>
      <c r="K48" s="48"/>
      <c r="L48" s="27"/>
    </row>
    <row r="49" spans="1:12" ht="30" x14ac:dyDescent="0.25">
      <c r="A49" s="20" t="s">
        <v>92</v>
      </c>
      <c r="B49" s="41"/>
      <c r="C49" s="41"/>
      <c r="D49" s="41" t="s">
        <v>124</v>
      </c>
      <c r="E49" s="41" t="s">
        <v>124</v>
      </c>
      <c r="F49" s="41"/>
      <c r="G49" s="41"/>
      <c r="H49" s="41" t="s">
        <v>124</v>
      </c>
      <c r="I49" s="39"/>
      <c r="J49" s="39" t="s">
        <v>124</v>
      </c>
      <c r="K49" s="48"/>
      <c r="L49" s="25" t="s">
        <v>133</v>
      </c>
    </row>
    <row r="50" spans="1:12" ht="105" x14ac:dyDescent="0.25">
      <c r="A50" s="32" t="s">
        <v>91</v>
      </c>
      <c r="B50" s="41"/>
      <c r="C50" s="41"/>
      <c r="D50" s="41" t="s">
        <v>124</v>
      </c>
      <c r="E50" s="41" t="s">
        <v>124</v>
      </c>
      <c r="F50" s="41"/>
      <c r="G50" s="41"/>
      <c r="H50" s="41" t="s">
        <v>124</v>
      </c>
      <c r="I50" s="41" t="s">
        <v>84</v>
      </c>
      <c r="J50" s="41" t="s">
        <v>124</v>
      </c>
      <c r="K50" s="38" t="s">
        <v>122</v>
      </c>
      <c r="L50" s="27"/>
    </row>
    <row r="51" spans="1:12" x14ac:dyDescent="0.25">
      <c r="A51" s="33"/>
      <c r="B51" s="41"/>
      <c r="C51" s="41"/>
      <c r="D51" s="41"/>
      <c r="E51" s="41"/>
      <c r="F51" s="41"/>
      <c r="G51" s="41"/>
      <c r="H51" s="41"/>
      <c r="I51" s="41"/>
      <c r="J51" s="41"/>
      <c r="K51" s="48"/>
      <c r="L51" s="27"/>
    </row>
    <row r="52" spans="1:12" x14ac:dyDescent="0.25">
      <c r="A52" s="21" t="s">
        <v>60</v>
      </c>
      <c r="B52" s="41"/>
      <c r="C52" s="41"/>
      <c r="D52" s="41"/>
      <c r="E52" s="41"/>
      <c r="F52" s="41"/>
      <c r="G52" s="41"/>
      <c r="H52" s="41"/>
      <c r="I52" s="41"/>
      <c r="J52" s="41"/>
      <c r="K52" s="48"/>
      <c r="L52" s="27"/>
    </row>
    <row r="53" spans="1:12" x14ac:dyDescent="0.25">
      <c r="A53" s="20" t="s">
        <v>77</v>
      </c>
      <c r="B53" s="39" t="s">
        <v>84</v>
      </c>
      <c r="C53" s="39" t="s">
        <v>84</v>
      </c>
      <c r="D53" s="39" t="s">
        <v>84</v>
      </c>
      <c r="E53" s="39" t="s">
        <v>84</v>
      </c>
      <c r="F53" s="41"/>
      <c r="G53" s="41"/>
      <c r="H53" s="39" t="s">
        <v>84</v>
      </c>
      <c r="I53" s="39"/>
      <c r="J53" s="41" t="s">
        <v>84</v>
      </c>
      <c r="K53" s="48"/>
      <c r="L53" s="27"/>
    </row>
    <row r="54" spans="1:12" ht="30" x14ac:dyDescent="0.25">
      <c r="A54" s="20" t="s">
        <v>78</v>
      </c>
      <c r="B54" s="39" t="s">
        <v>84</v>
      </c>
      <c r="C54" s="39" t="s">
        <v>84</v>
      </c>
      <c r="D54" s="39" t="s">
        <v>84</v>
      </c>
      <c r="E54" s="39" t="s">
        <v>84</v>
      </c>
      <c r="F54" s="41"/>
      <c r="G54" s="42"/>
      <c r="H54" s="39" t="s">
        <v>84</v>
      </c>
      <c r="I54" s="42"/>
      <c r="J54" s="39" t="s">
        <v>84</v>
      </c>
      <c r="K54" s="48"/>
      <c r="L54" s="25" t="s">
        <v>134</v>
      </c>
    </row>
    <row r="55" spans="1:12" x14ac:dyDescent="0.25">
      <c r="A55" s="20" t="s">
        <v>28</v>
      </c>
      <c r="B55" s="39" t="s">
        <v>84</v>
      </c>
      <c r="C55" s="39" t="s">
        <v>84</v>
      </c>
      <c r="D55" s="39" t="s">
        <v>84</v>
      </c>
      <c r="E55" s="39" t="s">
        <v>84</v>
      </c>
      <c r="F55" s="41"/>
      <c r="G55" s="41"/>
      <c r="H55" s="39" t="s">
        <v>84</v>
      </c>
      <c r="I55" s="41"/>
      <c r="J55" s="39" t="s">
        <v>84</v>
      </c>
      <c r="K55" s="48"/>
      <c r="L55" s="25" t="s">
        <v>135</v>
      </c>
    </row>
    <row r="56" spans="1:12" ht="45" x14ac:dyDescent="0.25">
      <c r="A56" s="32" t="s">
        <v>111</v>
      </c>
      <c r="B56" s="41"/>
      <c r="C56" s="41"/>
      <c r="D56" s="41"/>
      <c r="E56" s="41"/>
      <c r="F56" s="41"/>
      <c r="G56" s="39" t="s">
        <v>84</v>
      </c>
      <c r="H56" s="41"/>
      <c r="I56" s="41"/>
      <c r="J56" s="41"/>
      <c r="K56" s="40" t="s">
        <v>115</v>
      </c>
      <c r="L56" s="25" t="s">
        <v>136</v>
      </c>
    </row>
    <row r="57" spans="1:12" x14ac:dyDescent="0.25">
      <c r="A57" s="33"/>
      <c r="B57" s="36"/>
      <c r="C57" s="36"/>
      <c r="D57" s="36"/>
      <c r="E57" s="36"/>
      <c r="F57" s="41"/>
      <c r="G57" s="36"/>
      <c r="H57" s="36"/>
      <c r="I57" s="36"/>
      <c r="J57" s="36"/>
      <c r="K57" s="33"/>
      <c r="L57" s="27"/>
    </row>
    <row r="58" spans="1:12" ht="30" x14ac:dyDescent="0.25">
      <c r="A58" s="21" t="s">
        <v>125</v>
      </c>
      <c r="B58" s="29"/>
      <c r="C58" s="29"/>
      <c r="D58" s="29"/>
      <c r="E58" s="29"/>
      <c r="F58" s="41"/>
      <c r="G58" s="29"/>
      <c r="H58" s="29"/>
      <c r="I58" s="29"/>
      <c r="J58" s="29"/>
      <c r="K58" s="34" t="s">
        <v>123</v>
      </c>
      <c r="L58" s="27"/>
    </row>
    <row r="59" spans="1:12" ht="45" x14ac:dyDescent="0.25">
      <c r="A59" s="20" t="s">
        <v>79</v>
      </c>
      <c r="B59" s="43" t="s">
        <v>84</v>
      </c>
      <c r="C59" s="43" t="s">
        <v>84</v>
      </c>
      <c r="D59" s="43" t="s">
        <v>84</v>
      </c>
      <c r="E59" s="43" t="s">
        <v>84</v>
      </c>
      <c r="F59" s="41"/>
      <c r="G59" s="43"/>
      <c r="H59" s="43" t="s">
        <v>84</v>
      </c>
      <c r="I59" s="43"/>
      <c r="J59" s="43" t="s">
        <v>84</v>
      </c>
      <c r="K59" s="20" t="s">
        <v>126</v>
      </c>
      <c r="L59" s="27"/>
    </row>
    <row r="60" spans="1:12" ht="30" x14ac:dyDescent="0.25">
      <c r="A60" s="20" t="s">
        <v>81</v>
      </c>
      <c r="B60" s="43" t="s">
        <v>84</v>
      </c>
      <c r="C60" s="43" t="s">
        <v>84</v>
      </c>
      <c r="D60" s="43" t="s">
        <v>84</v>
      </c>
      <c r="E60" s="43" t="s">
        <v>84</v>
      </c>
      <c r="F60" s="41"/>
      <c r="G60" s="43"/>
      <c r="H60" s="43" t="s">
        <v>84</v>
      </c>
      <c r="I60" s="43"/>
      <c r="J60" s="43" t="s">
        <v>84</v>
      </c>
      <c r="L60" s="27"/>
    </row>
    <row r="61" spans="1:12" ht="30" x14ac:dyDescent="0.25">
      <c r="A61" s="20" t="s">
        <v>80</v>
      </c>
      <c r="B61" s="43" t="s">
        <v>84</v>
      </c>
      <c r="C61" s="43" t="s">
        <v>84</v>
      </c>
      <c r="D61" s="43" t="s">
        <v>84</v>
      </c>
      <c r="E61" s="43" t="s">
        <v>84</v>
      </c>
      <c r="F61" s="41"/>
      <c r="G61" s="43"/>
      <c r="H61" s="43" t="s">
        <v>84</v>
      </c>
      <c r="I61" s="43"/>
      <c r="J61" s="43" t="s">
        <v>84</v>
      </c>
      <c r="L61" s="27"/>
    </row>
    <row r="62" spans="1:12" x14ac:dyDescent="0.25">
      <c r="A62" s="20" t="s">
        <v>82</v>
      </c>
      <c r="B62" s="43" t="s">
        <v>84</v>
      </c>
      <c r="C62" s="43" t="s">
        <v>84</v>
      </c>
      <c r="D62" s="43" t="s">
        <v>84</v>
      </c>
      <c r="E62" s="43" t="s">
        <v>84</v>
      </c>
      <c r="F62" s="41"/>
      <c r="G62" s="43"/>
      <c r="H62" s="43" t="s">
        <v>84</v>
      </c>
      <c r="I62" s="43"/>
      <c r="J62" s="43" t="s">
        <v>84</v>
      </c>
      <c r="L62" s="27"/>
    </row>
    <row r="63" spans="1:12" x14ac:dyDescent="0.25">
      <c r="A63" s="20" t="s">
        <v>78</v>
      </c>
      <c r="B63" s="41" t="s">
        <v>84</v>
      </c>
      <c r="C63" s="41" t="s">
        <v>84</v>
      </c>
      <c r="D63" s="41" t="s">
        <v>84</v>
      </c>
      <c r="E63" s="41" t="s">
        <v>84</v>
      </c>
      <c r="F63" s="41"/>
      <c r="G63" s="41"/>
      <c r="H63" s="41" t="s">
        <v>84</v>
      </c>
      <c r="I63" s="41"/>
      <c r="J63" s="41" t="s">
        <v>84</v>
      </c>
      <c r="L63" s="27"/>
    </row>
    <row r="64" spans="1:12" x14ac:dyDescent="0.25">
      <c r="A64" s="20" t="s">
        <v>28</v>
      </c>
      <c r="B64" s="41" t="s">
        <v>84</v>
      </c>
      <c r="C64" s="41" t="s">
        <v>84</v>
      </c>
      <c r="D64" s="41" t="s">
        <v>84</v>
      </c>
      <c r="E64" s="41" t="s">
        <v>84</v>
      </c>
      <c r="F64" s="41"/>
      <c r="G64" s="41"/>
      <c r="H64" s="41" t="s">
        <v>84</v>
      </c>
      <c r="I64" s="41"/>
      <c r="J64" s="41" t="s">
        <v>84</v>
      </c>
      <c r="L64" s="27"/>
    </row>
    <row r="65" spans="6:6" x14ac:dyDescent="0.25">
      <c r="F65"/>
    </row>
  </sheetData>
  <mergeCells count="1">
    <mergeCell ref="A1:B1"/>
  </mergeCells>
  <pageMargins left="0.39370078740157483" right="0.39370078740157483" top="0.47244094488188981" bottom="0.47244094488188981" header="0.31496062992125984" footer="0.31496062992125984"/>
  <pageSetup paperSize="9" scale="48"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4" zoomScaleNormal="100" workbookViewId="0">
      <selection activeCell="B7" sqref="B7"/>
    </sheetView>
  </sheetViews>
  <sheetFormatPr defaultRowHeight="12.75" x14ac:dyDescent="0.25"/>
  <cols>
    <col min="1" max="1" width="5.85546875" style="6" customWidth="1"/>
    <col min="2" max="2" width="53.5703125" style="7" customWidth="1"/>
    <col min="3" max="3" width="15.42578125" style="4" bestFit="1" customWidth="1"/>
    <col min="4" max="4" width="11.5703125" style="6" bestFit="1" customWidth="1"/>
    <col min="5" max="5" width="55.5703125" style="7" customWidth="1"/>
    <col min="6" max="6" width="6.5703125" style="4" bestFit="1" customWidth="1"/>
    <col min="7" max="7" width="7" style="4" bestFit="1" customWidth="1"/>
    <col min="8" max="8" width="37.28515625" style="4" customWidth="1"/>
    <col min="9" max="16384" width="9.140625" style="4"/>
  </cols>
  <sheetData>
    <row r="1" spans="1:7" ht="27" customHeight="1" x14ac:dyDescent="0.25">
      <c r="A1" s="8" t="s">
        <v>15</v>
      </c>
      <c r="B1" s="9" t="s">
        <v>27</v>
      </c>
      <c r="C1" s="8" t="s">
        <v>12</v>
      </c>
      <c r="D1" s="8" t="s">
        <v>28</v>
      </c>
      <c r="E1" s="9" t="s">
        <v>14</v>
      </c>
      <c r="F1" s="8" t="s">
        <v>13</v>
      </c>
      <c r="G1" s="8" t="s">
        <v>26</v>
      </c>
    </row>
    <row r="2" spans="1:7" ht="89.25" x14ac:dyDescent="0.25">
      <c r="A2" s="37">
        <v>1</v>
      </c>
      <c r="B2" s="2" t="s">
        <v>0</v>
      </c>
      <c r="C2" s="3" t="s">
        <v>11</v>
      </c>
      <c r="D2" s="10">
        <v>41438</v>
      </c>
      <c r="E2" s="2" t="s">
        <v>36</v>
      </c>
      <c r="F2" s="1" t="s">
        <v>16</v>
      </c>
      <c r="G2" s="1" t="s">
        <v>34</v>
      </c>
    </row>
    <row r="3" spans="1:7" ht="54" customHeight="1" x14ac:dyDescent="0.25">
      <c r="A3" s="37">
        <f t="shared" ref="A3:A13" si="0">A2+1</f>
        <v>2</v>
      </c>
      <c r="B3" s="2" t="s">
        <v>1</v>
      </c>
      <c r="C3" s="3" t="s">
        <v>11</v>
      </c>
      <c r="D3" s="10">
        <v>41438</v>
      </c>
      <c r="E3" s="12" t="s">
        <v>37</v>
      </c>
      <c r="F3" s="1" t="s">
        <v>16</v>
      </c>
      <c r="G3" s="1" t="s">
        <v>34</v>
      </c>
    </row>
    <row r="4" spans="1:7" ht="38.25" x14ac:dyDescent="0.25">
      <c r="A4" s="1">
        <f t="shared" si="0"/>
        <v>3</v>
      </c>
      <c r="B4" s="2" t="s">
        <v>2</v>
      </c>
      <c r="C4" s="3" t="s">
        <v>11</v>
      </c>
      <c r="D4" s="10">
        <v>41438</v>
      </c>
      <c r="E4" s="17" t="s">
        <v>38</v>
      </c>
      <c r="F4" s="1" t="s">
        <v>16</v>
      </c>
      <c r="G4" s="1" t="s">
        <v>35</v>
      </c>
    </row>
    <row r="5" spans="1:7" ht="68.25" customHeight="1" x14ac:dyDescent="0.2">
      <c r="A5" s="37">
        <f t="shared" si="0"/>
        <v>4</v>
      </c>
      <c r="B5" s="2" t="s">
        <v>3</v>
      </c>
      <c r="C5" s="3" t="s">
        <v>11</v>
      </c>
      <c r="D5" s="10">
        <v>41438</v>
      </c>
      <c r="E5" s="18" t="s">
        <v>39</v>
      </c>
      <c r="F5" s="1" t="s">
        <v>16</v>
      </c>
      <c r="G5" s="1" t="s">
        <v>34</v>
      </c>
    </row>
    <row r="6" spans="1:7" ht="51" x14ac:dyDescent="0.25">
      <c r="A6" s="1">
        <f t="shared" si="0"/>
        <v>5</v>
      </c>
      <c r="B6" s="2" t="s">
        <v>4</v>
      </c>
      <c r="C6" s="3" t="s">
        <v>11</v>
      </c>
      <c r="D6" s="10">
        <v>41438</v>
      </c>
      <c r="E6" s="2" t="s">
        <v>40</v>
      </c>
      <c r="F6" s="1" t="s">
        <v>16</v>
      </c>
      <c r="G6" s="1" t="s">
        <v>34</v>
      </c>
    </row>
    <row r="7" spans="1:7" ht="103.5" customHeight="1" x14ac:dyDescent="0.25">
      <c r="A7" s="37">
        <f t="shared" si="0"/>
        <v>6</v>
      </c>
      <c r="B7" s="2" t="s">
        <v>5</v>
      </c>
      <c r="C7" s="2" t="s">
        <v>32</v>
      </c>
      <c r="D7" s="10">
        <v>41438</v>
      </c>
      <c r="E7" s="2" t="s">
        <v>41</v>
      </c>
      <c r="F7" s="1" t="s">
        <v>16</v>
      </c>
      <c r="G7" s="1" t="s">
        <v>34</v>
      </c>
    </row>
    <row r="8" spans="1:7" ht="89.25" x14ac:dyDescent="0.25">
      <c r="A8" s="1">
        <f t="shared" si="0"/>
        <v>7</v>
      </c>
      <c r="B8" s="5" t="s">
        <v>6</v>
      </c>
      <c r="C8" s="2" t="s">
        <v>32</v>
      </c>
      <c r="D8" s="10">
        <v>41438</v>
      </c>
      <c r="E8" s="2" t="s">
        <v>107</v>
      </c>
      <c r="F8" s="1" t="s">
        <v>16</v>
      </c>
      <c r="G8" s="1" t="s">
        <v>34</v>
      </c>
    </row>
    <row r="9" spans="1:7" ht="92.25" customHeight="1" x14ac:dyDescent="0.25">
      <c r="A9" s="1">
        <f t="shared" si="0"/>
        <v>8</v>
      </c>
      <c r="B9" s="2" t="s">
        <v>7</v>
      </c>
      <c r="C9" s="2" t="s">
        <v>32</v>
      </c>
      <c r="D9" s="10">
        <v>41438</v>
      </c>
      <c r="E9" s="31" t="s">
        <v>108</v>
      </c>
      <c r="F9" s="1" t="s">
        <v>16</v>
      </c>
      <c r="G9" s="1" t="s">
        <v>34</v>
      </c>
    </row>
    <row r="10" spans="1:7" ht="71.25" customHeight="1" x14ac:dyDescent="0.25">
      <c r="A10" s="1">
        <f t="shared" si="0"/>
        <v>9</v>
      </c>
      <c r="B10" s="2" t="s">
        <v>8</v>
      </c>
      <c r="C10" s="2" t="s">
        <v>32</v>
      </c>
      <c r="D10" s="10">
        <v>41438</v>
      </c>
      <c r="E10" s="2" t="s">
        <v>109</v>
      </c>
      <c r="F10" s="1" t="s">
        <v>16</v>
      </c>
      <c r="G10" s="1"/>
    </row>
    <row r="11" spans="1:7" ht="63.75" x14ac:dyDescent="0.25">
      <c r="A11" s="37">
        <f t="shared" si="0"/>
        <v>10</v>
      </c>
      <c r="B11" s="5" t="s">
        <v>22</v>
      </c>
      <c r="C11" s="3" t="s">
        <v>11</v>
      </c>
      <c r="D11" s="10">
        <v>41438</v>
      </c>
      <c r="E11" s="2" t="s">
        <v>110</v>
      </c>
      <c r="F11" s="1" t="s">
        <v>16</v>
      </c>
      <c r="G11" s="1"/>
    </row>
    <row r="12" spans="1:7" ht="51" customHeight="1" x14ac:dyDescent="0.25">
      <c r="A12" s="1">
        <f t="shared" si="0"/>
        <v>11</v>
      </c>
      <c r="B12" s="2" t="s">
        <v>9</v>
      </c>
      <c r="C12" s="3" t="s">
        <v>11</v>
      </c>
      <c r="D12" s="10">
        <v>41438</v>
      </c>
      <c r="E12" s="2" t="s">
        <v>24</v>
      </c>
      <c r="F12" s="1" t="s">
        <v>16</v>
      </c>
      <c r="G12" s="1"/>
    </row>
    <row r="13" spans="1:7" ht="38.25" x14ac:dyDescent="0.25">
      <c r="A13" s="1">
        <f t="shared" si="0"/>
        <v>12</v>
      </c>
      <c r="B13" s="2" t="s">
        <v>10</v>
      </c>
      <c r="C13" s="3" t="s">
        <v>11</v>
      </c>
      <c r="D13" s="10">
        <v>41438</v>
      </c>
      <c r="E13" s="2" t="s">
        <v>25</v>
      </c>
      <c r="F13" s="1" t="s">
        <v>16</v>
      </c>
      <c r="G13" s="1" t="s">
        <v>23</v>
      </c>
    </row>
    <row r="14" spans="1:7" ht="61.5" customHeight="1" x14ac:dyDescent="0.25">
      <c r="A14" s="37">
        <v>13</v>
      </c>
      <c r="B14" s="2" t="s">
        <v>31</v>
      </c>
      <c r="C14" s="3" t="s">
        <v>30</v>
      </c>
      <c r="D14" s="10">
        <v>41440</v>
      </c>
      <c r="E14" s="2"/>
      <c r="F14" s="1" t="s">
        <v>16</v>
      </c>
      <c r="G14" s="1" t="s">
        <v>23</v>
      </c>
    </row>
    <row r="15" spans="1:7" s="16" customFormat="1" x14ac:dyDescent="0.25">
      <c r="A15" s="14"/>
      <c r="B15" s="15"/>
      <c r="D15" s="14"/>
      <c r="E15" s="15"/>
    </row>
    <row r="16" spans="1:7" s="16" customFormat="1" x14ac:dyDescent="0.25">
      <c r="A16" s="14"/>
      <c r="B16" s="15"/>
      <c r="D16" s="14"/>
      <c r="E16" s="15"/>
    </row>
    <row r="17" spans="1:5" s="16" customFormat="1" x14ac:dyDescent="0.25">
      <c r="A17" s="14"/>
      <c r="B17" s="15"/>
      <c r="D17" s="14"/>
      <c r="E17" s="15"/>
    </row>
    <row r="18" spans="1:5" s="16" customFormat="1" x14ac:dyDescent="0.25">
      <c r="A18" s="14"/>
      <c r="B18" s="15"/>
      <c r="D18" s="14"/>
      <c r="E18" s="15"/>
    </row>
    <row r="19" spans="1:5" s="16" customFormat="1" x14ac:dyDescent="0.25">
      <c r="A19" s="14"/>
      <c r="B19" s="15"/>
      <c r="D19" s="14"/>
      <c r="E19" s="15"/>
    </row>
    <row r="20" spans="1:5" s="16" customFormat="1" x14ac:dyDescent="0.25">
      <c r="A20" s="14"/>
      <c r="B20" s="15"/>
      <c r="D20" s="14"/>
      <c r="E20" s="15"/>
    </row>
    <row r="21" spans="1:5" s="16" customFormat="1" x14ac:dyDescent="0.25">
      <c r="A21" s="14"/>
      <c r="B21" s="15"/>
      <c r="D21" s="14"/>
      <c r="E21" s="15"/>
    </row>
    <row r="22" spans="1:5" s="16" customFormat="1" x14ac:dyDescent="0.25">
      <c r="A22" s="14"/>
      <c r="B22" s="15"/>
      <c r="D22" s="14"/>
      <c r="E22" s="15"/>
    </row>
    <row r="23" spans="1:5" s="16" customFormat="1" x14ac:dyDescent="0.25">
      <c r="A23" s="14"/>
      <c r="B23" s="15"/>
      <c r="D23" s="14"/>
      <c r="E23" s="15"/>
    </row>
    <row r="24" spans="1:5" s="16" customFormat="1" x14ac:dyDescent="0.25">
      <c r="A24" s="14"/>
      <c r="B24" s="15"/>
      <c r="D24" s="14"/>
      <c r="E24" s="15"/>
    </row>
    <row r="25" spans="1:5" s="16" customFormat="1" x14ac:dyDescent="0.25">
      <c r="A25" s="14"/>
      <c r="B25" s="15"/>
      <c r="D25" s="14"/>
      <c r="E25" s="15"/>
    </row>
    <row r="26" spans="1:5" s="16" customFormat="1" x14ac:dyDescent="0.25">
      <c r="A26" s="14"/>
      <c r="B26" s="15"/>
      <c r="D26" s="14"/>
      <c r="E26" s="15"/>
    </row>
    <row r="27" spans="1:5" s="16" customFormat="1" x14ac:dyDescent="0.25">
      <c r="A27" s="14"/>
      <c r="B27" s="15"/>
      <c r="D27" s="14"/>
      <c r="E27" s="15"/>
    </row>
    <row r="28" spans="1:5" s="16" customFormat="1" x14ac:dyDescent="0.25">
      <c r="A28" s="14"/>
      <c r="B28" s="15"/>
      <c r="D28" s="14"/>
      <c r="E28" s="15"/>
    </row>
    <row r="29" spans="1:5" s="16" customFormat="1" x14ac:dyDescent="0.25">
      <c r="A29" s="14"/>
      <c r="B29" s="15"/>
      <c r="D29" s="14"/>
      <c r="E29" s="15"/>
    </row>
    <row r="30" spans="1:5" s="16" customFormat="1" x14ac:dyDescent="0.25">
      <c r="A30" s="14"/>
      <c r="B30" s="15"/>
      <c r="D30" s="14"/>
      <c r="E30" s="15"/>
    </row>
  </sheetData>
  <autoFilter ref="A1:E1"/>
  <pageMargins left="0.70866141732283472" right="0.70866141732283472" top="0.74803149606299213" bottom="0.74803149606299213" header="0.31496062992125984" footer="0.31496062992125984"/>
  <pageSetup paperSize="9" scale="60" orientation="landscape" r:id="rId1"/>
  <headerFooter>
    <oddHeader>&amp;CUAT Issue Log | MED Form</oddHead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Data by Reason For Change</vt:lpstr>
      <vt:lpstr>Issues Log</vt:lpstr>
      <vt:lpstr>'Data by Reason For Change'!Print_Area</vt:lpstr>
      <vt:lpstr>'Issues Log'!Print_Area</vt:lpstr>
      <vt:lpstr>Sheet1!Print_Area</vt:lpstr>
    </vt:vector>
  </TitlesOfParts>
  <Company>Ausgrid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T57698</dc:creator>
  <cp:lastModifiedBy>Corbin</cp:lastModifiedBy>
  <cp:lastPrinted>2013-08-19T02:10:49Z</cp:lastPrinted>
  <dcterms:created xsi:type="dcterms:W3CDTF">2013-06-21T03:18:36Z</dcterms:created>
  <dcterms:modified xsi:type="dcterms:W3CDTF">2013-08-30T22:17:12Z</dcterms:modified>
</cp:coreProperties>
</file>